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1235" tabRatio="891"/>
  </bookViews>
  <sheets>
    <sheet name="2а МО КС КПУС " sheetId="134" r:id="rId1"/>
    <sheet name="6в Комплексные услуги" sheetId="133" r:id="rId2"/>
    <sheet name="7 стоматология" sheetId="132" r:id="rId3"/>
    <sheet name="9а КСГ (КС)" sheetId="128" r:id="rId4"/>
    <sheet name="9д_хир (КС)" sheetId="129" r:id="rId5"/>
  </sheets>
  <externalReferences>
    <externalReference r:id="rId6"/>
  </externalReferences>
  <definedNames>
    <definedName name="_">#REF!</definedName>
    <definedName name="_xlnm._FilterDatabase">фин+объемы [1]АПП!$A$5:$AU$10418</definedName>
    <definedName name="б">#REF!</definedName>
    <definedName name="_xlnm.Database">#REF!</definedName>
    <definedName name="вмп">#REF!</definedName>
    <definedName name="Зап">#REF!</definedName>
    <definedName name="Запрос11">#REF!</definedName>
    <definedName name="Запрос8">#REF!</definedName>
    <definedName name="запрс9">#REF!</definedName>
    <definedName name="л">#REF!</definedName>
    <definedName name="пррр">#REF!</definedName>
    <definedName name="р">#REF!</definedName>
    <definedName name="справочник_МО_2015">#REF!</definedName>
    <definedName name="цццц">#REF!</definedName>
    <definedName name="щщщ">#REF!</definedName>
    <definedName name="ЭЭЭ">#REF!</definedName>
  </definedNames>
  <calcPr calcId="152511"/>
</workbook>
</file>

<file path=xl/calcChain.xml><?xml version="1.0" encoding="utf-8"?>
<calcChain xmlns="http://schemas.openxmlformats.org/spreadsheetml/2006/main">
  <c r="D37" i="133" l="1"/>
  <c r="D31" i="133"/>
</calcChain>
</file>

<file path=xl/sharedStrings.xml><?xml version="1.0" encoding="utf-8"?>
<sst xmlns="http://schemas.openxmlformats.org/spreadsheetml/2006/main" count="3392" uniqueCount="2058">
  <si>
    <t>к Тарифному соглашению</t>
  </si>
  <si>
    <t>№ п/п</t>
  </si>
  <si>
    <t>-</t>
  </si>
  <si>
    <t>Таблица 1</t>
  </si>
  <si>
    <t>Коэффициент специфики</t>
  </si>
  <si>
    <t>(руб.)</t>
  </si>
  <si>
    <t>Код услуги</t>
  </si>
  <si>
    <t xml:space="preserve">Краткое наименование услуги </t>
  </si>
  <si>
    <t>Тариф</t>
  </si>
  <si>
    <t>A08.20.017.002</t>
  </si>
  <si>
    <t>A05.25.006</t>
  </si>
  <si>
    <t>A05.25.003</t>
  </si>
  <si>
    <t>Таблица 2</t>
  </si>
  <si>
    <t>A06.20.004</t>
  </si>
  <si>
    <t>Приложение 1</t>
  </si>
  <si>
    <t>Приложение 2</t>
  </si>
  <si>
    <t>Приложение 3</t>
  </si>
  <si>
    <t>Приложение 4</t>
  </si>
  <si>
    <t>Приложение 7</t>
  </si>
  <si>
    <t>Приложение 9а</t>
  </si>
  <si>
    <t>Перечень КСГ/КПГи коэффициенты относительной затратоемкости КСГ (круглосуточный стационар)</t>
  </si>
  <si>
    <t>Код</t>
  </si>
  <si>
    <t>Профиль (КПГ) и КСГ</t>
  </si>
  <si>
    <t>Коэффициент относительной затратоемкости КСГ/КПГ</t>
  </si>
  <si>
    <t>Доля заработной платы и прочих расходов</t>
  </si>
  <si>
    <t>примечание</t>
  </si>
  <si>
    <t>st01.001</t>
  </si>
  <si>
    <t>Беременность без патологии, дородовая госпитализация в отделение сестринского ухода</t>
  </si>
  <si>
    <t>st02.001</t>
  </si>
  <si>
    <t>Осложнения, связанные с беременностью</t>
  </si>
  <si>
    <t>*</t>
  </si>
  <si>
    <t>st02.001.1</t>
  </si>
  <si>
    <t>Осложнения, связанные с беременностью (длительность 5 дней и менее)</t>
  </si>
  <si>
    <t>st02.001.2</t>
  </si>
  <si>
    <t>Осложнения, связанные с беременностью (длительность от 6 дней включительно до 11 дней включительно)</t>
  </si>
  <si>
    <t>st02.001.3</t>
  </si>
  <si>
    <t>Осложнения, связанные с беременностью (длительность 12 дней и более)</t>
  </si>
  <si>
    <t>st02.002</t>
  </si>
  <si>
    <t>Беременность, закончившаяся абортивным исходом</t>
  </si>
  <si>
    <t>st02.003</t>
  </si>
  <si>
    <t>Родоразрешение</t>
  </si>
  <si>
    <t>st02.003.1</t>
  </si>
  <si>
    <t>st02.003.2</t>
  </si>
  <si>
    <t>Родоразрешение (МНН Атозибан) 1-3 этапы/2-3 этапы</t>
  </si>
  <si>
    <t>st02.004</t>
  </si>
  <si>
    <t>Кесарево сечение</t>
  </si>
  <si>
    <t>st02.004.1</t>
  </si>
  <si>
    <t>st02.004.2</t>
  </si>
  <si>
    <t>Кесарево сечение (МНН Атозибан) 1-3 этапы/2-3 этапы</t>
  </si>
  <si>
    <t>st02.005</t>
  </si>
  <si>
    <t>Осложнения послеродового периода</t>
  </si>
  <si>
    <t>st02.006</t>
  </si>
  <si>
    <t>Послеродовой сепсис</t>
  </si>
  <si>
    <t>st02.007</t>
  </si>
  <si>
    <t>Воспалительные болезни женских половых органов</t>
  </si>
  <si>
    <t>st02.008</t>
  </si>
  <si>
    <t>Доброкачественные новообразования, новообразования in situ, неопределенного и неизвестного характера женских половых органов</t>
  </si>
  <si>
    <t>st02.009</t>
  </si>
  <si>
    <t>Другие болезни, врожденные аномалии, повреждения женских половых органов</t>
  </si>
  <si>
    <t>st02.010</t>
  </si>
  <si>
    <t>Операции на женских половых органах (уровень 1)</t>
  </si>
  <si>
    <t>st02.011</t>
  </si>
  <si>
    <t>Операции на женских половых органах (уровень 2)</t>
  </si>
  <si>
    <t>st02.012</t>
  </si>
  <si>
    <t>Операции на женских половых органах (уровень 3)</t>
  </si>
  <si>
    <t>st02.013</t>
  </si>
  <si>
    <t>Операции на женских половых органах (уровень 4)</t>
  </si>
  <si>
    <t>st03.001</t>
  </si>
  <si>
    <t>Нарушения с вовлечением иммунного механизма</t>
  </si>
  <si>
    <t>st03.002</t>
  </si>
  <si>
    <t>Ангионевротический отек, анафилактический шок</t>
  </si>
  <si>
    <t>st04.001</t>
  </si>
  <si>
    <t>Язва желудка и двенадцатиперстной кишки</t>
  </si>
  <si>
    <t>st04.002</t>
  </si>
  <si>
    <t>Воспалительные заболевания кишечника</t>
  </si>
  <si>
    <t>st04.003</t>
  </si>
  <si>
    <t>Болезни печени, невирусные (уровень 1)</t>
  </si>
  <si>
    <t>st04.004</t>
  </si>
  <si>
    <t>Болезни печени, невирусные (уровень 2)</t>
  </si>
  <si>
    <t>st04.005</t>
  </si>
  <si>
    <t>Болезни поджелудочной железы</t>
  </si>
  <si>
    <t>st04.006</t>
  </si>
  <si>
    <t>Панкреатит с синдромом органной дисфункции</t>
  </si>
  <si>
    <t>st05.001</t>
  </si>
  <si>
    <t>Анемии (уровень 1)</t>
  </si>
  <si>
    <t>st05.002</t>
  </si>
  <si>
    <t>Анемии (уровень 2)</t>
  </si>
  <si>
    <t>st05.003</t>
  </si>
  <si>
    <t>Нарушения свертываемости крови</t>
  </si>
  <si>
    <t>st05.004</t>
  </si>
  <si>
    <t>Другие болезни крови и кроветворных органов (уровень 1)</t>
  </si>
  <si>
    <t>st05.005</t>
  </si>
  <si>
    <t>Другие болезни крови и кроветворных органов (уровень 2)</t>
  </si>
  <si>
    <t>st05.008</t>
  </si>
  <si>
    <t>Лекарственная терапия при доброкачественных заболеваниях крови и пузырном заносе</t>
  </si>
  <si>
    <t>st06.004</t>
  </si>
  <si>
    <t>Лечение дерматозов с применением наружной терапии</t>
  </si>
  <si>
    <t>st06.005</t>
  </si>
  <si>
    <t>Лечение дерматозов с применением наружной терапии, физиотерапии, плазмафереза</t>
  </si>
  <si>
    <t>st06.006</t>
  </si>
  <si>
    <t>Лечение дерматозов с применением наружной и системной терапии</t>
  </si>
  <si>
    <t>st06.007</t>
  </si>
  <si>
    <t>Лечение дерматозов с применением наружной терапии и фототерапии</t>
  </si>
  <si>
    <t>st07.001</t>
  </si>
  <si>
    <t>Врожденные аномалии сердечно-сосудистой системы, дети</t>
  </si>
  <si>
    <t>st07.001.1</t>
  </si>
  <si>
    <t>Врожденные аномалии сердечно-сосудистой системы, дети, с ОРИТ и ПИТ</t>
  </si>
  <si>
    <t>st07.001.2</t>
  </si>
  <si>
    <t>Врожденные аномалии сердечно-сосудистой системы, дети, без ОРИТ и ПИТ</t>
  </si>
  <si>
    <t>st08.001</t>
  </si>
  <si>
    <t>Лекарственная терапия при злокачественных новообразованиях других локализаций (кроме лимфоидной и кроветворной тканей), дети</t>
  </si>
  <si>
    <t>st08.001.1</t>
  </si>
  <si>
    <t>Лекарственная терапия при злокачественных новообразованиях других локализаций (кроме лимфоидной и кроветворной тканей), дети (уровень 1)</t>
  </si>
  <si>
    <t>st08.001.2</t>
  </si>
  <si>
    <t>Лекарственная терапия при злокачественных новообразованиях других локализаций (кроме лимфоидной и кроветворной тканей), дети (уровень 2)</t>
  </si>
  <si>
    <t>st08.002</t>
  </si>
  <si>
    <t>Лекарственная терапия при остром лейкозе, дети</t>
  </si>
  <si>
    <t>st08.003</t>
  </si>
  <si>
    <t>Лекарственная терапия при других злокачественных новообразованиях лимфоидной и кроветворной тканей, дети</t>
  </si>
  <si>
    <t>st09.001</t>
  </si>
  <si>
    <t>Операции на мужских половых органах, дети (уровень 1)</t>
  </si>
  <si>
    <t>st09.002</t>
  </si>
  <si>
    <t>Операции на мужских половых органах, дети (уровень 2)</t>
  </si>
  <si>
    <t>st09.003</t>
  </si>
  <si>
    <t>Операции на мужских половых органах, дети (уровень 3)</t>
  </si>
  <si>
    <t>st09.004</t>
  </si>
  <si>
    <t>Операции на мужских половых органах, дети (уровень 4)</t>
  </si>
  <si>
    <t>st09.005</t>
  </si>
  <si>
    <t>Операции на почке и мочевыделительной системе, дети (уровень 1)</t>
  </si>
  <si>
    <t>st09.006</t>
  </si>
  <si>
    <t>Операции на почке и мочевыделительной системе, дети (уровень 2)</t>
  </si>
  <si>
    <t>st09.007</t>
  </si>
  <si>
    <t>Операции на почке и мочевыделительной системе, дети (уровень 3)</t>
  </si>
  <si>
    <t>st09.008</t>
  </si>
  <si>
    <t>Операции на почке и мочевыделительной системе, дети (уровень 4)</t>
  </si>
  <si>
    <t>st09.009</t>
  </si>
  <si>
    <t>Операции на почке и мочевыделительной системе, дети (уровень 5)</t>
  </si>
  <si>
    <t>st09.010</t>
  </si>
  <si>
    <t>Операции на почке и мочевыделительной системе, дети (уровень 6)</t>
  </si>
  <si>
    <t>st10.001</t>
  </si>
  <si>
    <t>Детская хирургия (уровень 1)</t>
  </si>
  <si>
    <t>st10.002</t>
  </si>
  <si>
    <t>Детская хирургия (уровень 2)</t>
  </si>
  <si>
    <t>st10.003</t>
  </si>
  <si>
    <t>Аппендэктомия, дети (уровень 1)</t>
  </si>
  <si>
    <t>st10.004</t>
  </si>
  <si>
    <t>Аппендэктомия, дети (уровень 2)</t>
  </si>
  <si>
    <t>st10.005</t>
  </si>
  <si>
    <t>Операции по поводу грыж, дети (уровень 1)</t>
  </si>
  <si>
    <t>st10.006</t>
  </si>
  <si>
    <t>Операции по поводу грыж, дети (уровень 2)</t>
  </si>
  <si>
    <t>st10.007</t>
  </si>
  <si>
    <t>Операции по поводу грыж, дети (уровень 3)</t>
  </si>
  <si>
    <t>st11.001</t>
  </si>
  <si>
    <t>Сахарный диабет, дети</t>
  </si>
  <si>
    <t>st11.001.1</t>
  </si>
  <si>
    <t>Сахарный диабет, дети, с ОРИТ и ПИТ</t>
  </si>
  <si>
    <t>st11.001.2</t>
  </si>
  <si>
    <t>Сахарный диабет, дети, без ОРИТ и ПИТ</t>
  </si>
  <si>
    <t>st11.002</t>
  </si>
  <si>
    <t>Заболевания гипофиза, дети</t>
  </si>
  <si>
    <t>st11.003</t>
  </si>
  <si>
    <t>Другие болезни эндокринной системы, дети (уровень 1)</t>
  </si>
  <si>
    <t>st11.004</t>
  </si>
  <si>
    <t>Другие болезни эндокринной системы, дети (уровень 2)</t>
  </si>
  <si>
    <t>st12.001</t>
  </si>
  <si>
    <t>Кишечные инфекции, взрослые</t>
  </si>
  <si>
    <t>st12.002</t>
  </si>
  <si>
    <t>Кишечные инфекции, дети</t>
  </si>
  <si>
    <t>st12.003</t>
  </si>
  <si>
    <t>Вирусный гепатит острый</t>
  </si>
  <si>
    <t>st12.004</t>
  </si>
  <si>
    <t>Вирусный гепатит хронический</t>
  </si>
  <si>
    <t>st12.005</t>
  </si>
  <si>
    <t>Сепсис, взрослые</t>
  </si>
  <si>
    <t>st12.006</t>
  </si>
  <si>
    <t>Сепсис, дети</t>
  </si>
  <si>
    <t>st12.007</t>
  </si>
  <si>
    <t>Сепсис с синдромом органной дисфункции</t>
  </si>
  <si>
    <t>st12.008</t>
  </si>
  <si>
    <t>Другие инфекционные и паразитарные болезни, взрослые</t>
  </si>
  <si>
    <t>st12.009</t>
  </si>
  <si>
    <t>Другие инфекционные и паразитарные болезни, дети</t>
  </si>
  <si>
    <t>st12.010</t>
  </si>
  <si>
    <t>Респираторные инфекции верхних дыхательных путей с осложнениями, взрослые</t>
  </si>
  <si>
    <t>st12.011</t>
  </si>
  <si>
    <t>Респираторные инфекции верхних дыхательных путей, дети</t>
  </si>
  <si>
    <t>st12.011.1</t>
  </si>
  <si>
    <t>Респираторные инфекции верхних дыхательных путей, дети, с ОРИТ и ПИТ</t>
  </si>
  <si>
    <t>st12.011.2</t>
  </si>
  <si>
    <t>Респираторные инфекции верхних дыхательных путей, дети, без ОРИТ и ПИТ</t>
  </si>
  <si>
    <t>st12.012</t>
  </si>
  <si>
    <t>Грипп, вирус гриппа идентифицирован</t>
  </si>
  <si>
    <t>st12.013</t>
  </si>
  <si>
    <t>Грипп и пневмония с синдромом органной дисфункции</t>
  </si>
  <si>
    <t>st12.014</t>
  </si>
  <si>
    <t>Клещевой энцефалит</t>
  </si>
  <si>
    <t>st12.015</t>
  </si>
  <si>
    <t>Коронавирусная инфекция COVID-19 (уровень 1)</t>
  </si>
  <si>
    <t>st12.016</t>
  </si>
  <si>
    <t>Коронавирусная инфекция COVID-19 (уровень 2)</t>
  </si>
  <si>
    <t>st12.016.1</t>
  </si>
  <si>
    <t>Коронавирусная инфекция COVID-19 (уровень 2.1)</t>
  </si>
  <si>
    <t>st12.016.2</t>
  </si>
  <si>
    <t>Коронавирусная инфекция COVID-19 (уровень 2.2)</t>
  </si>
  <si>
    <t>st12.017</t>
  </si>
  <si>
    <t>Коронавирусная инфекция COVID-19 (уровень 3)</t>
  </si>
  <si>
    <t>st12.017.1</t>
  </si>
  <si>
    <t>Коронавирусная инфекция COVID-19 (уровень 3.1)</t>
  </si>
  <si>
    <t>st12.017.2</t>
  </si>
  <si>
    <t>Коронавирусная инфекция COVID-19 (уровень 3.2)</t>
  </si>
  <si>
    <t>st12.018</t>
  </si>
  <si>
    <t>Коронавирусная инфекция COVID-19 (уровень 4)</t>
  </si>
  <si>
    <t>st12.018.1</t>
  </si>
  <si>
    <t>Коронавирусная инфекция COVID-19 (уровень 4.1)</t>
  </si>
  <si>
    <t>st12.018.2</t>
  </si>
  <si>
    <t>Коронавирусная инфекция COVID-19 (уровень 4.2)</t>
  </si>
  <si>
    <t>st12.019</t>
  </si>
  <si>
    <t>Коронавирусная инфекция COVID-19 (долечивание)</t>
  </si>
  <si>
    <t>st12.019.1</t>
  </si>
  <si>
    <t>Коронавирусная инфекция COVID-19 (долечивание) (длительность 6 дней и менее)</t>
  </si>
  <si>
    <t>st12.019.2</t>
  </si>
  <si>
    <t>Коронавирусная инфекция COVID-19 (долечивание) (длительность от 7 дней включительно до 11 дней включительно)</t>
  </si>
  <si>
    <t>st12.019.3</t>
  </si>
  <si>
    <t>Коронавирусная инфекция COVID-19 (долечивание) (длительность 12 дней и более)</t>
  </si>
  <si>
    <t>st13.001</t>
  </si>
  <si>
    <t>Нестабильная стенокардия, инфаркт миокарда, легочная эмболия (уровень 1)</t>
  </si>
  <si>
    <t>st13.002</t>
  </si>
  <si>
    <t>Нестабильная стенокардия, инфаркт миокарда, легочная эмболия (уровень 2)</t>
  </si>
  <si>
    <t>st13.004</t>
  </si>
  <si>
    <t>Нарушения ритма и проводимости (уровень 1)</t>
  </si>
  <si>
    <t>st13.005</t>
  </si>
  <si>
    <t>Нарушения ритма и проводимости (уровень 2)</t>
  </si>
  <si>
    <t>st13.006</t>
  </si>
  <si>
    <t>Эндокардит, миокардит, перикардит, кардиомиопатии (уровень 1)</t>
  </si>
  <si>
    <t>st13.007</t>
  </si>
  <si>
    <t>Эндокардит, миокардит, перикардит, кардиомиопатии (уровень 2)</t>
  </si>
  <si>
    <t>st13.008</t>
  </si>
  <si>
    <t>Инфаркт миокарда, легочная эмболия, лечение с применением тромболитической терапии (уровень 1)**</t>
  </si>
  <si>
    <t>st13.009</t>
  </si>
  <si>
    <t>Инфаркт миокарда, легочная эмболия, лечение с применением тромболитической терапии (уровень 2)</t>
  </si>
  <si>
    <t>st13.010</t>
  </si>
  <si>
    <t>Инфаркт миокарда, легочная эмболия, лечение с применением тромболитической терапии (уровень 3)</t>
  </si>
  <si>
    <t>st14.001</t>
  </si>
  <si>
    <t>Операции на кишечнике и анальной области (уровень 1)</t>
  </si>
  <si>
    <t>st14.002</t>
  </si>
  <si>
    <t>Операции на кишечнике и анальной области (уровень 2)</t>
  </si>
  <si>
    <t>st14.003</t>
  </si>
  <si>
    <t>Операции на кишечнике и анальной области (уровень 3)</t>
  </si>
  <si>
    <t>st15.001</t>
  </si>
  <si>
    <t>Воспалительные заболевания ЦНС, взрослые</t>
  </si>
  <si>
    <t>st15.002</t>
  </si>
  <si>
    <t>Воспалительные заболевания ЦНС, дети</t>
  </si>
  <si>
    <t>st15.003</t>
  </si>
  <si>
    <t>Дегенеративные болезни нервной системы</t>
  </si>
  <si>
    <t>st15.004</t>
  </si>
  <si>
    <t>Демиелинизирующие болезни нервной системы</t>
  </si>
  <si>
    <t>st15.005</t>
  </si>
  <si>
    <t>Эпилепсия, судороги (уровень 1)</t>
  </si>
  <si>
    <t>st15.005.1</t>
  </si>
  <si>
    <t>Эпилепсия, судороги (уровень 1), с ОРИТ и ПИТ</t>
  </si>
  <si>
    <t>st15.005.2</t>
  </si>
  <si>
    <t>Эпилепсия, судороги (уровень 1), без ОРИТ и ПИТ</t>
  </si>
  <si>
    <t>st15.018</t>
  </si>
  <si>
    <t>Эпилепсия, судороги (уровень 2)</t>
  </si>
  <si>
    <t>st15.018.1</t>
  </si>
  <si>
    <t>Эпилепсия, судороги (уровень 2), с ОРИТ и ПИТ</t>
  </si>
  <si>
    <t>st15.018.2</t>
  </si>
  <si>
    <t>Эпилепсия, судороги (уровень 2), без ОРИТ и ПИТ</t>
  </si>
  <si>
    <t>st15.019</t>
  </si>
  <si>
    <t>Эпилепсия (уровень 3)</t>
  </si>
  <si>
    <t>st15.020</t>
  </si>
  <si>
    <t>Эпилепсия (уровень 4)</t>
  </si>
  <si>
    <t>st15.007</t>
  </si>
  <si>
    <t>Расстройства периферической нервной системы</t>
  </si>
  <si>
    <t>st15.008</t>
  </si>
  <si>
    <t>Неврологические заболевания, лечение с применением ботулотоксина (уровень1)</t>
  </si>
  <si>
    <t>st15.009</t>
  </si>
  <si>
    <t>Неврологические заболевания, лечение с применением ботулотоксина (уровень 2)</t>
  </si>
  <si>
    <t>st15.010</t>
  </si>
  <si>
    <t>Другие нарушения нервной системы (уровень 1)</t>
  </si>
  <si>
    <t>st15.011</t>
  </si>
  <si>
    <t>Другие нарушения нервной системы (уровень 2)</t>
  </si>
  <si>
    <t>st15.012</t>
  </si>
  <si>
    <t>Транзиторные ишемические приступы, сосудистые мозговые синдромы</t>
  </si>
  <si>
    <t>st15.013</t>
  </si>
  <si>
    <t>Кровоизлияние в мозг</t>
  </si>
  <si>
    <t>st15.014</t>
  </si>
  <si>
    <t>Инфаркт мозга (уровень 1)</t>
  </si>
  <si>
    <t>st15.015</t>
  </si>
  <si>
    <t>Инфаркт мозга (уровень 2)</t>
  </si>
  <si>
    <t>st15.016</t>
  </si>
  <si>
    <t>Инфаркт мозга (уровень 3)</t>
  </si>
  <si>
    <t>st15.017</t>
  </si>
  <si>
    <t>Другие цереброваскулярные болезни</t>
  </si>
  <si>
    <t>st16.001</t>
  </si>
  <si>
    <t>Паралитические синдромы, травма спинного мозга (уровень 1)</t>
  </si>
  <si>
    <t>st16.002</t>
  </si>
  <si>
    <t>Паралитические синдромы, травма спинного мозга (уровень 2)</t>
  </si>
  <si>
    <t>st16.003</t>
  </si>
  <si>
    <t>Дорсопатии, спондилопатии, остеопатии</t>
  </si>
  <si>
    <t>st16.004</t>
  </si>
  <si>
    <t>Травмы позвоночника</t>
  </si>
  <si>
    <t>st16.005</t>
  </si>
  <si>
    <t>Сотрясение головного мозга</t>
  </si>
  <si>
    <t>st16.006</t>
  </si>
  <si>
    <t>Переломы черепа, внутричерепная травма</t>
  </si>
  <si>
    <t>st16.006.1</t>
  </si>
  <si>
    <t>Переломы черепа, внутричерепная травма, с ОРИТ и ПИТ</t>
  </si>
  <si>
    <t>st16.006.2</t>
  </si>
  <si>
    <t>Переломы черепа, внутричерепная травма, без ОРИТ и ПИТ</t>
  </si>
  <si>
    <t>st16.007</t>
  </si>
  <si>
    <t>Операции на центральной нервной системе и головном мозге (уровень 1)</t>
  </si>
  <si>
    <t>st16.008</t>
  </si>
  <si>
    <t>Операции на центральной нервной системе и головном мозге (уровень 2)</t>
  </si>
  <si>
    <t>st16.009</t>
  </si>
  <si>
    <t>Операции на периферической нервной системе (уровень 1)</t>
  </si>
  <si>
    <t>st16.010</t>
  </si>
  <si>
    <t>Операции на периферической нервной системе (уровень 2)</t>
  </si>
  <si>
    <t>st16.011</t>
  </si>
  <si>
    <t>Операции на периферической нервной системе (уровень 3)</t>
  </si>
  <si>
    <t>st16.012</t>
  </si>
  <si>
    <t>Доброкачественные новообразования нервной системы</t>
  </si>
  <si>
    <t>st17.001</t>
  </si>
  <si>
    <t>Малая масса тела при рождении, недоношенность</t>
  </si>
  <si>
    <t>st17.002</t>
  </si>
  <si>
    <t>Крайне малая масса тела при рождении, крайняя незрелость</t>
  </si>
  <si>
    <t>st17.003</t>
  </si>
  <si>
    <t>Лечение новорожденных с тяжелой патологией с применением аппаратных методов поддержки или замещения витальных функций</t>
  </si>
  <si>
    <t>st17.004</t>
  </si>
  <si>
    <t>Геморрагические и гемолитические нарушения у новорожденных</t>
  </si>
  <si>
    <t>st17.005</t>
  </si>
  <si>
    <t>Другие нарушения, возникшие в перинатальном периоде (уровень 1)</t>
  </si>
  <si>
    <t>st17.006</t>
  </si>
  <si>
    <t>Другие нарушения, возникшие в перинатальном периоде (уровень 2)</t>
  </si>
  <si>
    <t>st17.007</t>
  </si>
  <si>
    <t>Другие нарушения, возникшие в перинатальном периоде (уровень 3)</t>
  </si>
  <si>
    <t>st18.001</t>
  </si>
  <si>
    <t>Почечная недостаточность</t>
  </si>
  <si>
    <t>st18.002</t>
  </si>
  <si>
    <t>Формирование, имплантация, реконструкция, удаление, смена доступа для диализа</t>
  </si>
  <si>
    <t>st18.003</t>
  </si>
  <si>
    <t>Гломерулярные болезни</t>
  </si>
  <si>
    <t>st19.001</t>
  </si>
  <si>
    <t>Операции на женских половых органах при злокачественных новообразованиях (уровень 1)</t>
  </si>
  <si>
    <t>st19.002</t>
  </si>
  <si>
    <t>Операции на женских половых органах при злокачественных новообразованиях (уровень 2)</t>
  </si>
  <si>
    <t>st19.003</t>
  </si>
  <si>
    <t>Операции на женских половых органах при злокачественных новообразованиях (уровень 3)</t>
  </si>
  <si>
    <t>st19.004</t>
  </si>
  <si>
    <t>Операции на кишечнике и анальной области при злокачественных новообразованиях (уровень 1)</t>
  </si>
  <si>
    <t>st19.005</t>
  </si>
  <si>
    <t>Операции на кишечнике и анальной области при злокачественных новообразованиях (уровень 2)</t>
  </si>
  <si>
    <t>st19.006</t>
  </si>
  <si>
    <t>Операции при злокачественных новообразованиях почки и мочевыделительной системы (уровень 1)</t>
  </si>
  <si>
    <t>st19.007</t>
  </si>
  <si>
    <t>Операции при злокачественных новообразованиях почки и мочевыделительной системы (уровень 2)</t>
  </si>
  <si>
    <t>st19.008</t>
  </si>
  <si>
    <t>Операции при злокачественных новообразованиях почки и мочевыделительной системы (уровень 3)</t>
  </si>
  <si>
    <t>st19.009</t>
  </si>
  <si>
    <t>Операции при злокачественных новообразованиях кожи (уровень 1)</t>
  </si>
  <si>
    <t>st19.010</t>
  </si>
  <si>
    <t>Операции при злокачественных новообразованиях кожи (уровень 2)</t>
  </si>
  <si>
    <t>st19.011</t>
  </si>
  <si>
    <t>Операции при злокачественных новообразованиях кожи (уровень 3)</t>
  </si>
  <si>
    <t>st19.012</t>
  </si>
  <si>
    <t>Операции при злокачественном новообразовании щитовидной железы (уровень 1)</t>
  </si>
  <si>
    <t>st19.013</t>
  </si>
  <si>
    <t>Операции при злокачественном новообразовании щитовидной железы (уровень 2)</t>
  </si>
  <si>
    <t>st19.014</t>
  </si>
  <si>
    <t>Мастэктомия, другие операции при злокачественном новообразовании молочной железы (уровень 1)</t>
  </si>
  <si>
    <t>st19.015</t>
  </si>
  <si>
    <t>Мастэктомия, другие операции при злокачественном новообразовании молочной железы (уровень 2)</t>
  </si>
  <si>
    <t>st19.016</t>
  </si>
  <si>
    <t>Операции при злокачественном новообразовании желчного пузыря, желчных протоков (уровень 1)</t>
  </si>
  <si>
    <t>st19.017</t>
  </si>
  <si>
    <t>Операции при злокачественном новообразовании желчного пузыря, желчных протоков (уровень 2)</t>
  </si>
  <si>
    <t>st19.018</t>
  </si>
  <si>
    <t>Операции при злокачественном новообразовании пищевода, желудка (уровень 1)</t>
  </si>
  <si>
    <t>st19.019</t>
  </si>
  <si>
    <t>Операции при злокачественном новообразовании пищевода, желудка (уровень 2)</t>
  </si>
  <si>
    <t>st19.020</t>
  </si>
  <si>
    <t>Операции при злокачественном новообразовании пищевода, желудка (уровень 3)</t>
  </si>
  <si>
    <t>st19.021</t>
  </si>
  <si>
    <t>Другие операции при злокачественном новообразовании брюшной полости</t>
  </si>
  <si>
    <t>st19.022</t>
  </si>
  <si>
    <t>Операции на органе слуха, придаточных пазухах носа и верхних дыхательных путях при злокачественных новообразованиях</t>
  </si>
  <si>
    <t>st19.023</t>
  </si>
  <si>
    <t>Операции на нижних дыхательных путях и легочной ткани при злокачественных новообразованиях (уровень 1)</t>
  </si>
  <si>
    <t>st19.024</t>
  </si>
  <si>
    <t>Операции на нижних дыхательных путях и легочной ткани при злокачественных новообразованиях (уровень 2)</t>
  </si>
  <si>
    <t>st19.025</t>
  </si>
  <si>
    <t>Операции при злокачественных новообразованиях мужских половых органов (уровень 1)</t>
  </si>
  <si>
    <t>st19.026</t>
  </si>
  <si>
    <t>Операции при злокачественных новообразованиях мужских половых органов (уровень 2)</t>
  </si>
  <si>
    <t>st19.037</t>
  </si>
  <si>
    <t>Фебрильная нейтропения, агранулоцитоз вследствие проведения лекарственной терапии злокачественных новообразований</t>
  </si>
  <si>
    <t>st19.038</t>
  </si>
  <si>
    <t>Установка, замена порт-системы (катетера) для лекарственной терапии злокачественных новообразований</t>
  </si>
  <si>
    <t>st19.075</t>
  </si>
  <si>
    <t>Лучевая терапия (уровень 1)</t>
  </si>
  <si>
    <t>st19.076</t>
  </si>
  <si>
    <t>Лучевая терапия (уровень 2)</t>
  </si>
  <si>
    <t>st19.077</t>
  </si>
  <si>
    <t>Лучевая терапия (уровень 3)</t>
  </si>
  <si>
    <t>st19.078</t>
  </si>
  <si>
    <t>Лучевая терапия (уровень 4)</t>
  </si>
  <si>
    <t>st19.079</t>
  </si>
  <si>
    <t>Лучевая терапия (уровень 5)</t>
  </si>
  <si>
    <t>st19.080</t>
  </si>
  <si>
    <t>Лучевая терапия (уровень 6)</t>
  </si>
  <si>
    <t>st19.081</t>
  </si>
  <si>
    <t>Лучевая терапия (уровень 7)</t>
  </si>
  <si>
    <t>st19.082</t>
  </si>
  <si>
    <t>Лучевая терапия (уровень 8)</t>
  </si>
  <si>
    <t>st19.084</t>
  </si>
  <si>
    <t>Лучевая терапия в сочетании с лекарственной терапией (уровень 2)</t>
  </si>
  <si>
    <t>st19.085</t>
  </si>
  <si>
    <t>Лучевая терапия в сочетании с лекарственной терапией (уровень 3)</t>
  </si>
  <si>
    <t>st19.086</t>
  </si>
  <si>
    <t>Лучевая терапия в сочетании с лекарственной терапией (уровень 4)</t>
  </si>
  <si>
    <t>st19.087</t>
  </si>
  <si>
    <t>Лучевая терапия в сочетании с лекарственной терапией (уровень 5)</t>
  </si>
  <si>
    <t>st19.088</t>
  </si>
  <si>
    <t>Лучевая терапия в сочетании с лекарственной терапией (уровень 6)</t>
  </si>
  <si>
    <t>st19.089</t>
  </si>
  <si>
    <t>Лучевая терапия в сочетании с лекарственной терапией (уровень 7)</t>
  </si>
  <si>
    <t>st19.090</t>
  </si>
  <si>
    <r>
      <t>ЗНО лимфоидной и кроветворной тканей без специального противоопухолевого лечения</t>
    </r>
    <r>
      <rPr>
        <sz val="11"/>
        <color indexed="8"/>
        <rFont val="Times New Roman"/>
        <family val="1"/>
        <charset val="204"/>
      </rPr>
      <t xml:space="preserve"> (уровень 1)</t>
    </r>
  </si>
  <si>
    <t>st19.091</t>
  </si>
  <si>
    <r>
      <t>ЗНО лимфоидной и кроветворной тканей без специального противоопухолевого лечения</t>
    </r>
    <r>
      <rPr>
        <sz val="11"/>
        <color indexed="8"/>
        <rFont val="Times New Roman"/>
        <family val="1"/>
        <charset val="204"/>
      </rPr>
      <t xml:space="preserve"> (уровень 2)</t>
    </r>
  </si>
  <si>
    <t>st19.092</t>
  </si>
  <si>
    <r>
      <t>ЗНО лимфоидной и кроветворной тканей без специального противоопухолевого лечения</t>
    </r>
    <r>
      <rPr>
        <sz val="11"/>
        <color indexed="8"/>
        <rFont val="Times New Roman"/>
        <family val="1"/>
        <charset val="204"/>
      </rPr>
      <t xml:space="preserve"> (уровень 3)</t>
    </r>
  </si>
  <si>
    <t>st19.093</t>
  </si>
  <si>
    <r>
      <t>ЗНО лимфоидной и кроветворной тканей без специального противоопухолевого лечения</t>
    </r>
    <r>
      <rPr>
        <sz val="11"/>
        <color indexed="8"/>
        <rFont val="Times New Roman"/>
        <family val="1"/>
        <charset val="204"/>
      </rPr>
      <t xml:space="preserve"> (уровень 4)</t>
    </r>
  </si>
  <si>
    <t>st19.094</t>
  </si>
  <si>
    <t>ЗНО лимфоидной и кроветворной тканей, лекарственная терапия, взрослые (уровень 1)</t>
  </si>
  <si>
    <t>st19.095</t>
  </si>
  <si>
    <t>ЗНО лимфоидной и кроветворной тканей, лекарственная терапия, взрослые (уровень 2)</t>
  </si>
  <si>
    <t>st19.096</t>
  </si>
  <si>
    <t>ЗНО лимфоидной и кроветворной тканей, лекарственная терапия, взрослые (уровень 3)</t>
  </si>
  <si>
    <t>st19.097</t>
  </si>
  <si>
    <t>ЗНО лимфоидной и кроветворной тканей, лекарственная терапия с применением отдельных препаратов (по перечню), взрослые (уровень 1)</t>
  </si>
  <si>
    <t>st19.098</t>
  </si>
  <si>
    <t>ЗНО лимфоидной и кроветворной тканей, лекарственная терапия с применением отдельных препаратов (по перечню), взрослые (уровень 2)</t>
  </si>
  <si>
    <t>st19.099</t>
  </si>
  <si>
    <t>ЗНО лимфоидной и кроветворной тканей, лекарственная терапия с применением отдельных препаратов (по перечню), взрослые (уровень 3)</t>
  </si>
  <si>
    <t>st19.100</t>
  </si>
  <si>
    <t>ЗНО лимфоидной и кроветворной тканей, лекарственная терапия с применением отдельных препаратов (по перечню), взрослые (уровень 4)</t>
  </si>
  <si>
    <t>st19.101</t>
  </si>
  <si>
    <t>ЗНО лимфоидной и кроветворной тканей, лекарственная терапия с применением отдельных препаратов (по перечню), взрослые (уровень 5)</t>
  </si>
  <si>
    <t>st19.102</t>
  </si>
  <si>
    <t>ЗНО лимфоидной и кроветворной тканей, лекарственная терапия с применением отдельных препаратов (по перечню), взрослые (уровень 6)</t>
  </si>
  <si>
    <t>st19.103</t>
  </si>
  <si>
    <t>Лучевые повреждения</t>
  </si>
  <si>
    <t>st19.104</t>
  </si>
  <si>
    <t>Эвисцерация малого таза при лучевых повреждениях</t>
  </si>
  <si>
    <t>Лекарственная терапия при злокачественных новообразованиях (кроме лимфоидной и кроветворной тканей), взрослые (уровень 1)</t>
  </si>
  <si>
    <t xml:space="preserve">Лекарственная терапия при злокачественных новообразованиях (кроме лимфоидной и кроветворной тканей), взрослые (уровень 1, подуровень 1) </t>
  </si>
  <si>
    <t xml:space="preserve">Лекарственная терапия при злокачественных новообразованиях (кроме лимфоидной и кроветворной тканей), взрослые (уровень 1, dlo) </t>
  </si>
  <si>
    <t>Лекарственная терапия при злокачественных новообразованиях (кроме лимфоидной и кроветворной тканей), взрослые (уровень 1) (sh9003 trab)</t>
  </si>
  <si>
    <t>Лекарственная терапия при злокачественных новообразованиях (кроме лимфоидной и кроветворной тканей), взрослые (уровень 2)</t>
  </si>
  <si>
    <t>Лекарственная терапия при злокачественных новообразованиях (кроме лимфоидной и кроветворной тканей), взрослые (уровень 3)</t>
  </si>
  <si>
    <t>Лекарственная терапия при злокачественных новообразованиях (кроме лимфоидной и кроветворной тканей), взрослые (уровень 4)</t>
  </si>
  <si>
    <t>Лекарственная терапия при злокачественных новообразованиях (кроме лимфоидной и кроветворной тканей), взрослые (уровень 5)</t>
  </si>
  <si>
    <t>Лекарственная терапия при злокачественных новообразованиях (кроме лимфоидной и кроветворной тканей), взрослые (уровень 6)</t>
  </si>
  <si>
    <t>Лекарственная терапия при злокачественных новообразованиях (кроме лимфоидной и кроветворной тканей), взрослые (уровень 7)</t>
  </si>
  <si>
    <t>Лекарственная терапия при злокачественных новообразованиях (кроме лимфоидной и кроветворной тканей), взрослые (уровень 8)</t>
  </si>
  <si>
    <t>Лекарственная терапия при злокачественных новообразованиях (кроме лимфоидной и кроветворной тканей), взрослые (уровень 9)</t>
  </si>
  <si>
    <t>Лекарственная терапия при злокачественных новообразованиях (кроме лимфоидной и кроветворной тканей), взрослые (уровень 10)</t>
  </si>
  <si>
    <t>Лекарственная терапия при злокачественных новообразованиях (кроме лимфоидной и кроветворной тканей), взрослые (уровень 11)</t>
  </si>
  <si>
    <t>Лекарственная терапия при злокачественных новообразованиях (кроме лимфоидной и кроветворной тканей), взрослые (уровень 12)</t>
  </si>
  <si>
    <t>Лекарственная терапия при злокачественных новообразованиях (кроме лимфоидной и кроветворной тканей), взрослые (уровень 13)</t>
  </si>
  <si>
    <t>Лекарственная терапия при злокачественных новообразованиях (кроме лимфоидной и кроветворной тканей), взрослые (уровень 14)</t>
  </si>
  <si>
    <t>Лекарственная терапия при злокачественных новообразованиях (кроме лимфоидной и кроветворной тканей), взрослые (уровень 15)</t>
  </si>
  <si>
    <t>Лекарственная терапия при злокачественных новообразованиях (кроме лимфоидной и кроветворной тканей), взрослые (уровень 15) (sh0715)</t>
  </si>
  <si>
    <t>Лекарственная терапия при злокачественных новообразованиях (кроме лимфоидной и кроветворной тканей), взрослые (уровень 15) (sh0504)</t>
  </si>
  <si>
    <t>Лекарственная терапия при злокачественных новообразованиях (кроме лимфоидной и кроветворной тканей), взрослые (уровень 15) (sh1072)</t>
  </si>
  <si>
    <t>Лекарственная терапия при злокачественных новообразованиях (кроме лимфоидной и кроветворной тканей), взрослые (уровень 15) (sh0575.1)</t>
  </si>
  <si>
    <t>Лекарственная терапия при злокачественных новообразованиях (кроме лимфоидной и кроветворной тканей), взрослые (уровень 15) (sh0940.1)</t>
  </si>
  <si>
    <t>Лекарственная терапия при злокачественных новообразованиях (кроме лимфоидной и кроветворной тканей), взрослые (уровень 16)</t>
  </si>
  <si>
    <t>Лекарственная терапия при злокачественных новообразованиях (кроме лимфоидной и кроветворной тканей), взрослые (уровень 16) (sh0662)</t>
  </si>
  <si>
    <t>Лекарственная терапия при злокачественных новообразованиях (кроме лимфоидной и кроветворной тканей), взрослые (уровень 16) (sh0958.1)</t>
  </si>
  <si>
    <t>Лекарственная терапия при злокачественных новообразованиях (кроме лимфоидной и кроветворной тканей), взрослые (уровень 16) (sh1139, sh1099)</t>
  </si>
  <si>
    <t>Лекарственная терапия при злокачественных новообразованиях (кроме лимфоидной и кроветворной тканей), взрослые (уровень 16) (sh0709)</t>
  </si>
  <si>
    <t>Лекарственная терапия при злокачественных новообразованиях (кроме лимфоидной и кроветворной тканей), взрослые (уровень 17)</t>
  </si>
  <si>
    <t>st19.122</t>
  </si>
  <si>
    <t>Поздний посттрансплантационный период после пересадки костного мозга</t>
  </si>
  <si>
    <t>st20.001</t>
  </si>
  <si>
    <t>Доброкачественные новообразования, новообразования in situ уха, горла, носа, полости рта</t>
  </si>
  <si>
    <t>st20.002</t>
  </si>
  <si>
    <t>Средний отит, мастоидит, нарушения вестибулярной функции</t>
  </si>
  <si>
    <t>st20.003</t>
  </si>
  <si>
    <t>Другие болезни уха</t>
  </si>
  <si>
    <t>st20.004</t>
  </si>
  <si>
    <t>Другие болезни и врожденные аномалии верхних дыхательных путей, симптомы и признаки, относящиеся к органам дыхания, нарушения речи</t>
  </si>
  <si>
    <t>st20.005</t>
  </si>
  <si>
    <t>Операции на органе слуха, придаточных пазухах носа и верхних дыхательных путях (уровень 1)</t>
  </si>
  <si>
    <t>st20.006</t>
  </si>
  <si>
    <t>Операции на органе слуха, придаточных пазухах носа и верхних дыхательных путях (уровень 2)</t>
  </si>
  <si>
    <t>st20.007</t>
  </si>
  <si>
    <t>Операции на органе слуха, придаточных пазухах носа и верхних дыхательных путях (уровень 3)</t>
  </si>
  <si>
    <t>st20.008</t>
  </si>
  <si>
    <t>Операции на органе слуха, придаточных пазухах носа и верхних дыхательных путях (уровень 4)</t>
  </si>
  <si>
    <t>st20.009</t>
  </si>
  <si>
    <t>Операции на органе слуха, придаточных пазухах носа и верхних дыхательных путях (уровень 5)</t>
  </si>
  <si>
    <t>st20.010</t>
  </si>
  <si>
    <t>Замена речевого процессора</t>
  </si>
  <si>
    <t>st21.001</t>
  </si>
  <si>
    <t>Операции на органе зрения (уровень 1)</t>
  </si>
  <si>
    <t>st21.002</t>
  </si>
  <si>
    <t>Операции на органе зрения (уровень 2)</t>
  </si>
  <si>
    <t>st21.003</t>
  </si>
  <si>
    <t>Операции на органе зрения (уровень 3)</t>
  </si>
  <si>
    <t>st21.004</t>
  </si>
  <si>
    <t>Операции на органе зрения (уровень 4)</t>
  </si>
  <si>
    <t>st21.005</t>
  </si>
  <si>
    <t>Операции на органе зрения (уровень 5)</t>
  </si>
  <si>
    <t>st21.006</t>
  </si>
  <si>
    <t>Операции на органе зрения (уровень 6)</t>
  </si>
  <si>
    <t>st21.007</t>
  </si>
  <si>
    <t>Болезни глаза</t>
  </si>
  <si>
    <t>st21.008</t>
  </si>
  <si>
    <t>Травмы глаза</t>
  </si>
  <si>
    <t>st22.001</t>
  </si>
  <si>
    <t>Нарушения всасывания, дети</t>
  </si>
  <si>
    <t>st22.002</t>
  </si>
  <si>
    <t>Другие болезни органов пищеварения, дети</t>
  </si>
  <si>
    <t>st22.002.1</t>
  </si>
  <si>
    <t>Другие болезни органов пищеварения, дети, с ОРИТ и ПИТ</t>
  </si>
  <si>
    <t>st22.002.2</t>
  </si>
  <si>
    <t>Другие болезни органов пищеварения, дети, без ОРИТ и ПИТ</t>
  </si>
  <si>
    <t>st22.003</t>
  </si>
  <si>
    <t>Воспалительные артропатии, спондилопатии, дети</t>
  </si>
  <si>
    <t>st22.004</t>
  </si>
  <si>
    <t>Врожденные аномалии головного и спинного мозга, дети</t>
  </si>
  <si>
    <t>st23.001</t>
  </si>
  <si>
    <t>Другие болезни органов дыхания</t>
  </si>
  <si>
    <t>st23.002</t>
  </si>
  <si>
    <t>Интерстициальные болезни легких, врожденные аномалии развития легких, бронхо-легочная дисплазия, дети</t>
  </si>
  <si>
    <t>st23.003</t>
  </si>
  <si>
    <t>Доброкачественные новообразования, новообразования in situ органов дыхания, других и неуточненных органов грудной клетки</t>
  </si>
  <si>
    <t>st23.004</t>
  </si>
  <si>
    <t>Пневмония, плеврит, другие болезни плевры</t>
  </si>
  <si>
    <t>st23.004.1</t>
  </si>
  <si>
    <t>Пневмония, плеврит, другие болезни плевры, с ОРИТ и ПИТ</t>
  </si>
  <si>
    <t>st23.004.2</t>
  </si>
  <si>
    <t>Пневмония, плеврит, другие болезни плевры, без ОРИТ и ПИТ</t>
  </si>
  <si>
    <t>st23.005</t>
  </si>
  <si>
    <t>Астма, взрослые</t>
  </si>
  <si>
    <t>st23.006</t>
  </si>
  <si>
    <t>Астма, дети</t>
  </si>
  <si>
    <t>st24.001</t>
  </si>
  <si>
    <t>Системные поражения соединительной ткани</t>
  </si>
  <si>
    <t>st24.002</t>
  </si>
  <si>
    <t>Артропатии и спондилопатии</t>
  </si>
  <si>
    <t>st24.003</t>
  </si>
  <si>
    <t>Ревматические болезни сердца (уровень 1)</t>
  </si>
  <si>
    <t>st24.004</t>
  </si>
  <si>
    <t>Ревматические болезни сердца (уровень 2)</t>
  </si>
  <si>
    <t>st25.001</t>
  </si>
  <si>
    <t>Флебит и тромбофлебит, варикозное расширение вен нижних конечностей</t>
  </si>
  <si>
    <t>st25.002</t>
  </si>
  <si>
    <t>Другие болезни, врожденные аномалии вен</t>
  </si>
  <si>
    <t>st25.003</t>
  </si>
  <si>
    <t>Болезни артерий, артериол и капилляров</t>
  </si>
  <si>
    <t>st25.004</t>
  </si>
  <si>
    <t>Диагностическое обследование сердечно-сосудистой системы</t>
  </si>
  <si>
    <t>st25.005</t>
  </si>
  <si>
    <t>Операции на сердце и коронарных сосудах (уровень 1)</t>
  </si>
  <si>
    <t>st25.006</t>
  </si>
  <si>
    <t>Операции на сердце и коронарных сосудах (уровень 2)</t>
  </si>
  <si>
    <t>st25.007</t>
  </si>
  <si>
    <t>Операции на сердце и коронарных сосудах (уровень 3)</t>
  </si>
  <si>
    <t>st25.008</t>
  </si>
  <si>
    <t>Операции на сосудах (уровень 1)</t>
  </si>
  <si>
    <t>st25.009</t>
  </si>
  <si>
    <t>Операции на сосудах (уровень 2)</t>
  </si>
  <si>
    <t>st25.010</t>
  </si>
  <si>
    <t>Операции на сосудах (уровень 3)</t>
  </si>
  <si>
    <t>st25.011</t>
  </si>
  <si>
    <t>Операции на сосудах (уровень 4)</t>
  </si>
  <si>
    <t>st25.012</t>
  </si>
  <si>
    <t>Операции на сосудах (уровень 5)</t>
  </si>
  <si>
    <t>st25.012.1</t>
  </si>
  <si>
    <t>Операции на сосудах (уровень 5.1)</t>
  </si>
  <si>
    <t>st25.012.2</t>
  </si>
  <si>
    <t>Операции на сосудах (уровень 5.2)</t>
  </si>
  <si>
    <t>st25.012.3</t>
  </si>
  <si>
    <t>Операции на сосудах (уровень 5.3)</t>
  </si>
  <si>
    <t>st25.012.4</t>
  </si>
  <si>
    <t>Операции на сосудах (уровень 5.4)</t>
  </si>
  <si>
    <t>st25.012.5</t>
  </si>
  <si>
    <t>Операции на сосудах (уровень 5.5)</t>
  </si>
  <si>
    <t>st25.012.6</t>
  </si>
  <si>
    <t>Операции на сосудах (уровень 5.6)</t>
  </si>
  <si>
    <t>st26.001</t>
  </si>
  <si>
    <t>Болезни полости рта, слюнных желез и челюстей, врожденные аномалии лица и шеи, дети</t>
  </si>
  <si>
    <t>st27.001</t>
  </si>
  <si>
    <t>Болезни пищевода, гастрит, дуоденит, другие болезни желудка и двенадцатиперстной кишки</t>
  </si>
  <si>
    <t>st27.002</t>
  </si>
  <si>
    <t>Новообразования доброкачественные, in situ, неопределенного и неуточненного характера органов пищеварения</t>
  </si>
  <si>
    <t>st27.003</t>
  </si>
  <si>
    <t>Болезни желчного пузыря</t>
  </si>
  <si>
    <t>st27.004</t>
  </si>
  <si>
    <t>Другие болезни органов пищеварения, взрослые</t>
  </si>
  <si>
    <t>st27.005</t>
  </si>
  <si>
    <t>Гипертоническая болезнь в стадии обострения</t>
  </si>
  <si>
    <t>st27.006</t>
  </si>
  <si>
    <t>Стенокардия (кроме нестабильной), хроническая ишемическая болезнь сердца (уровень 1)</t>
  </si>
  <si>
    <t>st27.007</t>
  </si>
  <si>
    <t>Стенокардия (кроме нестабильной), хроническая ишемическая болезнь сердца (уровень 2)</t>
  </si>
  <si>
    <t>st27.008</t>
  </si>
  <si>
    <t>Другие болезни сердца (уровень 1)</t>
  </si>
  <si>
    <t>st27.009</t>
  </si>
  <si>
    <t>Другие болезни сердца (уровень 2)</t>
  </si>
  <si>
    <t>st27.010</t>
  </si>
  <si>
    <t>Бронхит необструктивный, симптомы и признаки, относящиеся к органам дыхания</t>
  </si>
  <si>
    <t>st27.011</t>
  </si>
  <si>
    <t>ХОБЛ, эмфизема, бронхоэктатическая болезнь</t>
  </si>
  <si>
    <t>st27.012</t>
  </si>
  <si>
    <t>Отравления и другие воздействия внешних причин</t>
  </si>
  <si>
    <t>st27.013</t>
  </si>
  <si>
    <t>Отравления и другие воздействия внешних причин с синдромом органной дисфункции</t>
  </si>
  <si>
    <t>st27.014</t>
  </si>
  <si>
    <t>Госпитализация в диагностических целях с постановкой/ подтверждением диагноза злокачественного новообразования</t>
  </si>
  <si>
    <t>st28.001</t>
  </si>
  <si>
    <t>Гнойные состояния нижних дыхательных путей</t>
  </si>
  <si>
    <t>st28.002</t>
  </si>
  <si>
    <t>Операции на нижних дыхательных путях и легочной ткани, органах средостения (уровень 1)</t>
  </si>
  <si>
    <t>st28.003</t>
  </si>
  <si>
    <t>Операции на нижних дыхательных путях и легочной ткани, органах средостения (уровень 2)</t>
  </si>
  <si>
    <t>st28.004</t>
  </si>
  <si>
    <t>Операции на нижних дыхательных путях и легочной ткани, органах средостения (уровень 3)</t>
  </si>
  <si>
    <t>st28.005</t>
  </si>
  <si>
    <t>Операции на нижних дыхательных путях и легочной ткани, органах средостения (уровень 4)</t>
  </si>
  <si>
    <t>st29.001</t>
  </si>
  <si>
    <t>Приобретенные и врожденные костно-мышечные деформации</t>
  </si>
  <si>
    <t>st29.002</t>
  </si>
  <si>
    <t>Переломы шейки бедра и костей таза</t>
  </si>
  <si>
    <t>st29.003</t>
  </si>
  <si>
    <t>Переломы бедренной кости, другие травмы области бедра и тазобедренного сустава</t>
  </si>
  <si>
    <t>st29.004</t>
  </si>
  <si>
    <t>Переломы, вывихи, растяжения области грудной клетки, верхней конечности и стопы</t>
  </si>
  <si>
    <t>st29.005</t>
  </si>
  <si>
    <t>Переломы, вывихи, растяжения области колена и голени</t>
  </si>
  <si>
    <t>st29.006</t>
  </si>
  <si>
    <t>Множественные переломы, травматические ампутации, размозжения и последствия травм</t>
  </si>
  <si>
    <t>st29.007</t>
  </si>
  <si>
    <t>Тяжелая множественная и сочетанная травма (политравма)</t>
  </si>
  <si>
    <t>st29.008</t>
  </si>
  <si>
    <t>Эндопротезирование суставов</t>
  </si>
  <si>
    <t>st29.009</t>
  </si>
  <si>
    <t>Операции на костно-мышечной системе и суставах (уровень 1)</t>
  </si>
  <si>
    <t>st29.010</t>
  </si>
  <si>
    <t>Операции на костно-мышечной системе и суставах (уровень 2)</t>
  </si>
  <si>
    <t>st29.011</t>
  </si>
  <si>
    <t>Операции на костно-мышечной системе и суставах (уровень 3)</t>
  </si>
  <si>
    <t>st29.012</t>
  </si>
  <si>
    <t>Операции на костно-мышечной системе и суставах (уровень 4)</t>
  </si>
  <si>
    <t>st29.013</t>
  </si>
  <si>
    <t>Операции на костно-мышечной системе и суставах (уровень 5)</t>
  </si>
  <si>
    <t>st30.001</t>
  </si>
  <si>
    <t>Тубулоинтерстициальные болезни почек, другие болезни мочевой системы</t>
  </si>
  <si>
    <t>st30.002</t>
  </si>
  <si>
    <t>Камни мочевой системы; симптомы, относящиеся к мочевой системе</t>
  </si>
  <si>
    <t>st30.003</t>
  </si>
  <si>
    <t>Доброкачественные новообразования, новообразования in situ, неопределенного и неизвестного характера мочевых органов и мужских половых органов</t>
  </si>
  <si>
    <t>st30.004</t>
  </si>
  <si>
    <t>Болезни предстательной железы</t>
  </si>
  <si>
    <t>st30.005</t>
  </si>
  <si>
    <t>Другие болезни, врожденные аномалии, повреждения мочевой системы и мужских половых органов</t>
  </si>
  <si>
    <t>st30.005.1</t>
  </si>
  <si>
    <t>Другие болезни, врожденные аномалии, повреждения мочевой системы и мужских половых органов, с ОРИТ и ПИТ</t>
  </si>
  <si>
    <t>st30.005.2</t>
  </si>
  <si>
    <t>Другие болезни, врожденные аномалии, повреждения мочевой системы и мужских половых органов, без ОРИТ и ПИТ</t>
  </si>
  <si>
    <t>st30.006</t>
  </si>
  <si>
    <t>Операции на мужских половых органах, взрослые (уровень 1)</t>
  </si>
  <si>
    <t>st30.007</t>
  </si>
  <si>
    <t>Операции на мужских половых органах, взрослые (уровень 2)</t>
  </si>
  <si>
    <t>st30.008</t>
  </si>
  <si>
    <t>Операции на мужских половых органах, взрослые (уровень 3)</t>
  </si>
  <si>
    <t>st30.009</t>
  </si>
  <si>
    <t>Операции на мужских половых органах, взрослые (уровень 4)</t>
  </si>
  <si>
    <t>st30.010</t>
  </si>
  <si>
    <t>Операции на почке и мочевыделительной системе, взрослые (уровень 1)</t>
  </si>
  <si>
    <t>st30.011</t>
  </si>
  <si>
    <t>Операции на почке и мочевыделительной системе, взрослые (уровень 2)</t>
  </si>
  <si>
    <t>st30.012</t>
  </si>
  <si>
    <t>Операции на почке и мочевыделительной системе, взрослые (уровень 3)</t>
  </si>
  <si>
    <t>st30.013</t>
  </si>
  <si>
    <t>Операции на почке и мочевыделительной системе, взрослые (уровень 4)</t>
  </si>
  <si>
    <t>st30.014</t>
  </si>
  <si>
    <t>Операции на почке и мочевыделительной системе, взрослые (уровень 5)</t>
  </si>
  <si>
    <t>st30.015</t>
  </si>
  <si>
    <t>Операции на почке и мочевыделительной системе, взрослые (уровень 6)</t>
  </si>
  <si>
    <t>st31.001</t>
  </si>
  <si>
    <t>Болезни лимфатических сосудов и лимфатических узлов</t>
  </si>
  <si>
    <t>st31.002</t>
  </si>
  <si>
    <t>Операции на коже, подкожной клетчатке, придатках кожи (уровень 1)</t>
  </si>
  <si>
    <t>st31.003</t>
  </si>
  <si>
    <t>Операции на коже, подкожной клетчатке, придатках кожи (уровень 2)</t>
  </si>
  <si>
    <t>st31.004</t>
  </si>
  <si>
    <t>Операции на коже, подкожной клетчатке, придатках кожи (уровень 3)</t>
  </si>
  <si>
    <t>st31.005</t>
  </si>
  <si>
    <t>Операции на коже, подкожной клетчатке, придатках кожи (уровень 4)</t>
  </si>
  <si>
    <t>st31.006</t>
  </si>
  <si>
    <t>Операции на органах кроветворения и иммунной системы (уровень 1)</t>
  </si>
  <si>
    <t>st31.007</t>
  </si>
  <si>
    <t>Операции на органах кроветворения и иммунной системы (уровень 2)</t>
  </si>
  <si>
    <t>st31.008</t>
  </si>
  <si>
    <t>Операции на органах кроветворения и иммунной системы (уровень 3)</t>
  </si>
  <si>
    <t>st31.009</t>
  </si>
  <si>
    <t>Операции на эндокринных железах кроме гипофиза (уровень 1)</t>
  </si>
  <si>
    <t>st31.010</t>
  </si>
  <si>
    <t>Операции на эндокринных железах кроме гипофиза (уровень 2)</t>
  </si>
  <si>
    <t>st31.011</t>
  </si>
  <si>
    <t>Болезни молочной железы, новообразования молочной железы доброкачественные, in situ, неопределенного и неизвестного характера</t>
  </si>
  <si>
    <t>st31.012</t>
  </si>
  <si>
    <t>Артрозы, другие поражения суставов, болезни мягких тканей</t>
  </si>
  <si>
    <t>st31.013</t>
  </si>
  <si>
    <t>Остеомиелит (уровень 1)</t>
  </si>
  <si>
    <t>st31.014</t>
  </si>
  <si>
    <t>Остеомиелит (уровень 2)</t>
  </si>
  <si>
    <t>st31.015</t>
  </si>
  <si>
    <t>Остеомиелит (уровень 3)</t>
  </si>
  <si>
    <t>st31.016</t>
  </si>
  <si>
    <t>Доброкачественные новообразования костно-мышечной системы и соединительной ткани</t>
  </si>
  <si>
    <t>st31.017</t>
  </si>
  <si>
    <t>Доброкачественные новообразования, новообразования in situ кожи, жировой ткани и другие болезни кожи</t>
  </si>
  <si>
    <t>st31.018</t>
  </si>
  <si>
    <t>Открытые раны, поверхностные, другие и неуточненные травмы</t>
  </si>
  <si>
    <t>st31.019</t>
  </si>
  <si>
    <t>Операции на молочной железе (кроме злокачественных новообразований)</t>
  </si>
  <si>
    <t>st32.001</t>
  </si>
  <si>
    <t>Операции на желчном пузыре и желчевыводящих путях (уровень 1)</t>
  </si>
  <si>
    <t>st32.002</t>
  </si>
  <si>
    <t>Операции на желчном пузыре и желчевыводящих путях (уровень 2)</t>
  </si>
  <si>
    <t>st32.003</t>
  </si>
  <si>
    <t>Операции на желчном пузыре и желчевыводящих путях (уровень 3)</t>
  </si>
  <si>
    <t>st32.004</t>
  </si>
  <si>
    <t>Операции на желчном пузыре и желчевыводящих путях (уровень 4)</t>
  </si>
  <si>
    <t>st32.005</t>
  </si>
  <si>
    <t>Операции на печени и поджелудочной железе (уровень 1)</t>
  </si>
  <si>
    <t>st32.006</t>
  </si>
  <si>
    <t>Операции на печени и поджелудочной железе (уровень 2)</t>
  </si>
  <si>
    <t>st32.007</t>
  </si>
  <si>
    <t>Панкреатит, хирургическое лечение</t>
  </si>
  <si>
    <t>st32.008</t>
  </si>
  <si>
    <t>Операции на пищеводе, желудке, двенадцатиперстной кишке (уровень 1)</t>
  </si>
  <si>
    <t>st32.009</t>
  </si>
  <si>
    <t>Операции на пищеводе, желудке, двенадцатиперстной кишке (уровень 2)</t>
  </si>
  <si>
    <t>st32.010</t>
  </si>
  <si>
    <t>Операции на пищеводе, желудке, двенадцатиперстной кишке (уровень 3)</t>
  </si>
  <si>
    <t>st32.011</t>
  </si>
  <si>
    <t>Аппендэктомия, взрослые (уровень 1)</t>
  </si>
  <si>
    <t>st32.012</t>
  </si>
  <si>
    <t>Аппендэктомия, взрослые (уровень 2)</t>
  </si>
  <si>
    <t>st32.013</t>
  </si>
  <si>
    <t>Операции по поводу грыж, взрослые (уровень 1)</t>
  </si>
  <si>
    <t>st32.014</t>
  </si>
  <si>
    <t>Операции по поводу грыж, взрослые (уровень 2)</t>
  </si>
  <si>
    <t>st32.015</t>
  </si>
  <si>
    <t>Операции по поводу грыж, взрослые (уровень 3)</t>
  </si>
  <si>
    <t>st32.016</t>
  </si>
  <si>
    <t>Другие операции на органах брюшной полости (уровень 1)</t>
  </si>
  <si>
    <t>st32.017</t>
  </si>
  <si>
    <t>Другие операции на органах брюшной полости (уровень 2)</t>
  </si>
  <si>
    <t>st32.018</t>
  </si>
  <si>
    <t>Другие операции на органах брюшной полости (уровень 3)</t>
  </si>
  <si>
    <t>st32.019</t>
  </si>
  <si>
    <t>Операции по поводу грыж, взрослые (уровень 4)</t>
  </si>
  <si>
    <t>st33.001</t>
  </si>
  <si>
    <t>Отморожения (уровень 1)</t>
  </si>
  <si>
    <t>st33.002</t>
  </si>
  <si>
    <t>Отморожения (уровень 2)</t>
  </si>
  <si>
    <t>st33.003</t>
  </si>
  <si>
    <t>Ожоги (уровень 1)</t>
  </si>
  <si>
    <t>st33.003.1</t>
  </si>
  <si>
    <t>Ожоги (уровень 1), с ОРИТ и ПИТ</t>
  </si>
  <si>
    <t>st33.003.2</t>
  </si>
  <si>
    <t>Ожоги (уровень 1), без ОРИТ и ПИТ</t>
  </si>
  <si>
    <t>st33.004</t>
  </si>
  <si>
    <t>Ожоги (уровень 2)</t>
  </si>
  <si>
    <t>st33.005</t>
  </si>
  <si>
    <t>Ожоги (уровень 3)</t>
  </si>
  <si>
    <t>st33.006</t>
  </si>
  <si>
    <t>Ожоги (уровень 4)</t>
  </si>
  <si>
    <t>st33.007</t>
  </si>
  <si>
    <t>Ожоги (уровень 5)</t>
  </si>
  <si>
    <t>st33.008</t>
  </si>
  <si>
    <t>Ожоги (уровень 4,5) с синдромом органной дисфункции</t>
  </si>
  <si>
    <t>st34.001</t>
  </si>
  <si>
    <t>Болезни полости рта, слюнных желез и челюстей, врожденные аномалии лица и шеи, взрослые</t>
  </si>
  <si>
    <t>st34.002</t>
  </si>
  <si>
    <t>Операции на органах полости рта (уровень 1)</t>
  </si>
  <si>
    <t>st34.003</t>
  </si>
  <si>
    <t>Операции на органах полости рта (уровень 2)</t>
  </si>
  <si>
    <t>st34.004</t>
  </si>
  <si>
    <t>Операции на органах полости рта (уровень 3)</t>
  </si>
  <si>
    <t>st34.005</t>
  </si>
  <si>
    <t>Операции на органах полости рта (уровень 4)</t>
  </si>
  <si>
    <t>st35.001</t>
  </si>
  <si>
    <t>Сахарный диабет, взрослые (уровень 1)</t>
  </si>
  <si>
    <t>st35.002</t>
  </si>
  <si>
    <t>Сахарный диабет, взрослые (уровень 2)</t>
  </si>
  <si>
    <t>st35.003</t>
  </si>
  <si>
    <t>Заболевания гипофиза, взрослые</t>
  </si>
  <si>
    <t>st35.004</t>
  </si>
  <si>
    <t>Другие болезни эндокринной системы, взрослые (уровень 1)</t>
  </si>
  <si>
    <t>st35.005</t>
  </si>
  <si>
    <t>Другие болезни эндокринной системы, взрослые (уровень 2)</t>
  </si>
  <si>
    <t>st35.006</t>
  </si>
  <si>
    <t>Новообразования эндокринных желез доброкачественные, in situ, неопределенного и неизвестного характера</t>
  </si>
  <si>
    <t>st35.007</t>
  </si>
  <si>
    <t>Расстройства питания</t>
  </si>
  <si>
    <t>st35.008</t>
  </si>
  <si>
    <t>Другие нарушения обмена веществ</t>
  </si>
  <si>
    <t>st35.009</t>
  </si>
  <si>
    <t>Кистозный фиброз</t>
  </si>
  <si>
    <t>st36.001</t>
  </si>
  <si>
    <t>Комплексное лечение с применением препаратов иммуноглобулина</t>
  </si>
  <si>
    <t>st36.002</t>
  </si>
  <si>
    <t>Редкие генетические заболевания</t>
  </si>
  <si>
    <t>st36.004</t>
  </si>
  <si>
    <t>Факторы, влияющие на состояние здоровья населения и обращения в учреждения здравоохранения</t>
  </si>
  <si>
    <t>st36.004.1</t>
  </si>
  <si>
    <t>Факторы, влияющие на состояние здоровья населения и обращения в учреждения здравоохранения (уровень 1)</t>
  </si>
  <si>
    <t>st36.004.2</t>
  </si>
  <si>
    <t>Факторы, влияющие на состояние здоровья населения и обращения в учреждения здравоохранения (dlo)</t>
  </si>
  <si>
    <t>st36.005</t>
  </si>
  <si>
    <t>Госпитализация в диагностических целях с постановкой диагноза туберкулеза, ВИЧ-инфекции, психического заболевания</t>
  </si>
  <si>
    <t>st36.006</t>
  </si>
  <si>
    <t>Отторжение, отмирание трансплантата органов и тканей</t>
  </si>
  <si>
    <t>st36.007</t>
  </si>
  <si>
    <t>Установка, замена, заправка помп для лекарственных препаратов</t>
  </si>
  <si>
    <t>st36.008</t>
  </si>
  <si>
    <t>Интенсивная терапия пациентов с нейрогенными нарушениями жизненно важных функций, нуждающихся в их длительном искусственном замещении</t>
  </si>
  <si>
    <t>st36.009</t>
  </si>
  <si>
    <t>Реинфузия аутокрови</t>
  </si>
  <si>
    <t>st36.010</t>
  </si>
  <si>
    <t>Баллонная внутриаортальная контрпульсация</t>
  </si>
  <si>
    <t>st36.011</t>
  </si>
  <si>
    <t>Экстракорпоральная мембранная оксигенация</t>
  </si>
  <si>
    <t>st36.012</t>
  </si>
  <si>
    <t>Злокачественное новообразование без специального противоопухолевого лечения</t>
  </si>
  <si>
    <t>st36.013</t>
  </si>
  <si>
    <t>Проведение антимикробной терапии инфекций, вызванных полирезистентными микроорганизмами (уровень 1)</t>
  </si>
  <si>
    <t>st36.014</t>
  </si>
  <si>
    <t>Проведение антимикробной терапии инфекций, вызванных полирезистентными микроорганизмами (уровень 2)</t>
  </si>
  <si>
    <t>st36.015</t>
  </si>
  <si>
    <t>Проведение антимикробной терапии инфекций, вызванных полирезистентными микроорганизмами (уровень 3)</t>
  </si>
  <si>
    <t>Лечение с применением генно-инженерных биологических препаратов и селективных иммунодепрессантов (уровень 1)</t>
  </si>
  <si>
    <t>Лечение с применением генно-инженерных биологических препаратов и селективных иммунодепрессантов (уровень 2)</t>
  </si>
  <si>
    <t>Лечение с применением генно-инженерных биологических препаратов и селективных иммунодепрессантов (уровень 3)</t>
  </si>
  <si>
    <t>st37.001</t>
  </si>
  <si>
    <t>Медицинская реабилитация пациентов с заболеваниями центральной нервной системы (3 балла по ШРМ)</t>
  </si>
  <si>
    <t>st37.002</t>
  </si>
  <si>
    <t>Медицинская реабилитация пациентов с заболеваниями центральной нервной системы (4 балла по ШРМ)</t>
  </si>
  <si>
    <t>st37.003</t>
  </si>
  <si>
    <t>Медицинская реабилитация пациентов с заболеваниями центральной нервной системы (5 баллов по ШРМ)</t>
  </si>
  <si>
    <t>st37.004</t>
  </si>
  <si>
    <t>Медицинская реабилитация пациентов с заболеваниями центральной нервной системы (6 баллов по ШРМ)</t>
  </si>
  <si>
    <t>st37.005</t>
  </si>
  <si>
    <t>Медицинская реабилитация пациентов с заболеваниями опорно-двигательного аппарата и периферической нервной системы (3 балла по ШРМ)</t>
  </si>
  <si>
    <t>st37.006</t>
  </si>
  <si>
    <t>Медицинская реабилитация пациентов с заболеваниями опорно-двигательного аппарата и периферической нервной системы (4 балла по ШРМ)</t>
  </si>
  <si>
    <t>st37.007</t>
  </si>
  <si>
    <t>Медицинская реабилитация пациентов с заболеваниями опорно-двигательного аппарата и периферической нервной системы (5 баллов по ШРМ)</t>
  </si>
  <si>
    <t>st37.008</t>
  </si>
  <si>
    <t>Медицинская кардиореабилитация (3 балла по ШРМ)</t>
  </si>
  <si>
    <t>st37.009</t>
  </si>
  <si>
    <t>Медицинская кардиореабилитация (4 балла по ШРМ)</t>
  </si>
  <si>
    <t>st37.010</t>
  </si>
  <si>
    <t>Медицинская кардиореабилитация (5 баллов по ШРМ)</t>
  </si>
  <si>
    <t>st37.011</t>
  </si>
  <si>
    <t>Медицинская реабилитация при других соматических заболеваниях (3 балла по ШРМ)</t>
  </si>
  <si>
    <t>st37.012</t>
  </si>
  <si>
    <t>Медицинская реабилитация при других соматических заболеваниях (4 балла по ШРМ)</t>
  </si>
  <si>
    <t>st37.013</t>
  </si>
  <si>
    <t>Медицинская реабилитация при других соматических заболеваниях (5 баллов по ШРМ)</t>
  </si>
  <si>
    <t>st37.014</t>
  </si>
  <si>
    <t>Медицинская реабилитация детей, перенесших заболевания перинатального периода</t>
  </si>
  <si>
    <t>st37.015</t>
  </si>
  <si>
    <t>Медицинская реабилитация детей с нарушениями слуха без замены речевого процессора системы кохлеарной имплантации</t>
  </si>
  <si>
    <t>st37.016</t>
  </si>
  <si>
    <t>Медицинская реабилитация детей с онкологическими, гематологическими и иммунологическими заболеваниями в тяжелых формах продолжительного течения</t>
  </si>
  <si>
    <t>st37.017</t>
  </si>
  <si>
    <t>Медицинская реабилитация детей с поражениями центральной нервной системы</t>
  </si>
  <si>
    <t>st37.018</t>
  </si>
  <si>
    <t>Медицинская реабилитация детей, после хирургической коррекции врожденных пороков развития органов и систем</t>
  </si>
  <si>
    <t>st37.019</t>
  </si>
  <si>
    <t>Медицинская реабилитация после онкоортопедических операций</t>
  </si>
  <si>
    <t>st37.020</t>
  </si>
  <si>
    <t>Медицинская реабилитация по поводу постмастэктомического синдрома в онкологии</t>
  </si>
  <si>
    <t>st37.021</t>
  </si>
  <si>
    <t>Медицинская реабилитация после перенесенной коронавирусной инфекции COVID-19 (3 балла по ШРМ)</t>
  </si>
  <si>
    <t>st37.021.1</t>
  </si>
  <si>
    <t>Медицинская реабилитация после перенесенной коронавирусной инфекции COVID-19 (3 балла по ШРМ) (длительность 13 дней и менее)</t>
  </si>
  <si>
    <t>st37.021.2</t>
  </si>
  <si>
    <t>Медицинская реабилитация после перенесенной коронавирусной инфекции COVID-19 (3 балла по ШРМ) (длительность 14 дней и до 20 дней)</t>
  </si>
  <si>
    <t>st37.021.3</t>
  </si>
  <si>
    <t>Медицинская реабилитация после перенесенной коронавирусной инфекции COVID-19 (3 балла по ШРМ) (длительность 21 день и более)</t>
  </si>
  <si>
    <t>st37.022</t>
  </si>
  <si>
    <t>Медицинская реабилитация после перенесенной коронавирусной инфекции COVID-19 (4 балла по ШРМ)</t>
  </si>
  <si>
    <t>st37.022.1</t>
  </si>
  <si>
    <t>Медицинская реабилитация после перенесенной коронавирусной инфекции COVID-19 (4 балла по ШРМ) (длительность 20 дней и менее)</t>
  </si>
  <si>
    <t>st37.022.2</t>
  </si>
  <si>
    <t>Медицинская реабилитация после перенесенной коронавирусной инфекции COVID-19 (4 балла по ШРМ) (длительность 21 день и до 26 дней)</t>
  </si>
  <si>
    <t>st37.022.3</t>
  </si>
  <si>
    <t>Медицинская реабилитация после перенесенной коронавирусной инфекции COVID-19 (4 балла по ШРМ) (длительность 27 дней и более)</t>
  </si>
  <si>
    <t>st37.023</t>
  </si>
  <si>
    <t>Медицинская реабилитация после перенесенной коронавирусной инфекции COVID-19 (5 баллов по ШРМ)</t>
  </si>
  <si>
    <t>st37.023.1</t>
  </si>
  <si>
    <t>Медицинская реабилитация после перенесенной коронавирусной инфекции COVID-19 (5 баллов по ШРМ) (длительность 27 дней и менее)</t>
  </si>
  <si>
    <t>st37.023.2</t>
  </si>
  <si>
    <t>Медицинская реабилитация после перенесенной коронавирусной инфекции COVID-19 (5 баллов по ШРМ) (длительность 28 дней и до 33 дней)</t>
  </si>
  <si>
    <t>st37.023.3</t>
  </si>
  <si>
    <t>Медицинская реабилитация после перенесенной коронавирусной инфекции COVID-19 (5 баллов по ШРМ) (длительность 34 дня и более)</t>
  </si>
  <si>
    <t>st38.001</t>
  </si>
  <si>
    <t>Соматические заболевания, осложненные старческой астенией</t>
  </si>
  <si>
    <t>*при формировании реестров счетов не используется</t>
  </si>
  <si>
    <t xml:space="preserve">** Оплата по КСГ осуществляется в случае назначения лекарственного препарата по решению врачебной комиссии </t>
  </si>
  <si>
    <t>Установка, замена порт системы (катетера) для лекарственной терапии злокачественных новообразований</t>
  </si>
  <si>
    <t>Лекарственная терапия при злокачественных новообразованиях (кроме лимфоидной и кроветворной тканей), взрослые (уровень 15) (sh0882.1)</t>
  </si>
  <si>
    <t>Медицинская реабилитация детей после хирургической коррекции врожденных пороков развития органов и систем</t>
  </si>
  <si>
    <t>№ КСГ</t>
  </si>
  <si>
    <t>Наименование КСГ</t>
  </si>
  <si>
    <t>от 29.12.2022</t>
  </si>
  <si>
    <t>по реализации Московской областной программы ОМС на 2023 год</t>
  </si>
  <si>
    <t xml:space="preserve">от 29.12.2022 </t>
  </si>
  <si>
    <t>st02.014</t>
  </si>
  <si>
    <t>Слинговые операции при недержании мочи</t>
  </si>
  <si>
    <t>st15.004.1</t>
  </si>
  <si>
    <t>Демиелинизирующие болезни нервной системы (уровень 1)</t>
  </si>
  <si>
    <t>st15.004.2</t>
  </si>
  <si>
    <t>Демиелинизирующие болезни нервной системы (для лечения пациентов с диагнозом G61.0 «Синздром Гийена-Барре» и выполнении не менее 4-х процедур плазмафереза)</t>
  </si>
  <si>
    <t>st15.004.3</t>
  </si>
  <si>
    <t>Демиелинизирующие болезни нервной системы (для лечения пациентов с диагнозом G61.0 «Синздром Гийена-Барре» и выполнении не менее 5-ти процедур плазмафереза)</t>
  </si>
  <si>
    <t>st15.004.4</t>
  </si>
  <si>
    <t>Демиелинизирующие болезни нервной системы (для лечения пациентов с диагнозом G61.0 «Синздром Гийена-Барре» и применением иммуноглобулина)</t>
  </si>
  <si>
    <t>st19.123</t>
  </si>
  <si>
    <t>Прочие операции при ЗНО (уровень 1)</t>
  </si>
  <si>
    <t>st19.124</t>
  </si>
  <si>
    <t>Прочие операции при ЗНО (уровень 2)</t>
  </si>
  <si>
    <t>st19.125</t>
  </si>
  <si>
    <t>st19.125.1</t>
  </si>
  <si>
    <t>st19.125.2</t>
  </si>
  <si>
    <t>st19.125.3</t>
  </si>
  <si>
    <t>st19.126</t>
  </si>
  <si>
    <t>st19.127</t>
  </si>
  <si>
    <t>st19.128</t>
  </si>
  <si>
    <t>st19.129</t>
  </si>
  <si>
    <t>st19.130</t>
  </si>
  <si>
    <t>st19.131</t>
  </si>
  <si>
    <t>st19.132</t>
  </si>
  <si>
    <t>st19.133</t>
  </si>
  <si>
    <t>st19.133.1</t>
  </si>
  <si>
    <t>Лекарственная терапия при злокачественных новообразованиях (кроме лимфоидной и кроветворной тканей), взрослые (уровень 9) (sh0913)</t>
  </si>
  <si>
    <t>st19.133.2</t>
  </si>
  <si>
    <t>Лекарственная терапия при злокачественных новообразованиях (кроме лимфоидной и кроветворной тканей), взрослые (уровень 9) (sh0766)</t>
  </si>
  <si>
    <t>st19.133.3</t>
  </si>
  <si>
    <t>Лекарственная терапия при злокачественных новообразованиях (кроме лимфоидной и кроветворной тканей), взрослые (уровень 9, подуровень 1)</t>
  </si>
  <si>
    <t>st19.133.4</t>
  </si>
  <si>
    <t>Лекарственная терапия при злокачественных новообразованиях (кроме лимфоидной и кроветворной тканей), взрослые (уровень 9) (sh0877)</t>
  </si>
  <si>
    <t>st19.134</t>
  </si>
  <si>
    <t>st19.135</t>
  </si>
  <si>
    <t>st19.136</t>
  </si>
  <si>
    <t>st19.137</t>
  </si>
  <si>
    <t>st19.137.1</t>
  </si>
  <si>
    <t>Лекарственная терапия при злокачественных новообразованиях (кроме лимфоидной и кроветворной тканей), взрослые (уровень 13) (sh0160)</t>
  </si>
  <si>
    <t>st19.137.2</t>
  </si>
  <si>
    <t>Лекарственная терапия при злокачественных новообразованиях (кроме лимфоидной и кроветворной тканей), взрослые (уровень 13) (sh0661)</t>
  </si>
  <si>
    <t>st19.137.3</t>
  </si>
  <si>
    <t>Лекарственная терапия при злокачественных новообразованиях (кроме лимфоидной и кроветворной тканей), взрослые (уровень 13) (sh0769, sh0872)</t>
  </si>
  <si>
    <t>st19.137.4</t>
  </si>
  <si>
    <t>Лекарственная терапия при злокачественных новообразованиях (кроме лимфоидной и кроветворной тканей), взрослые (уровень 13) (sh1113, sh1168)</t>
  </si>
  <si>
    <t>st19.137.5</t>
  </si>
  <si>
    <t>Лекарственная терапия при злокачественных новообразованиях (кроме лимфоидной и кроветворной тканей), взрослые (уровень 13) (sh0450)</t>
  </si>
  <si>
    <t>st19.137.6</t>
  </si>
  <si>
    <t>Лекарственная терапия при злокачественных новообразованиях (кроме лимфоидной и кроветворной тканей), взрослые (уровень 13) (sh0533, sh0645.1)</t>
  </si>
  <si>
    <t>st19.137.7</t>
  </si>
  <si>
    <t>Лекарственная терапия при злокачественных новообразованиях (кроме лимфоидной и кроветворной тканей), взрослые (уровень 13) (sh0958)</t>
  </si>
  <si>
    <t>st19.138</t>
  </si>
  <si>
    <t>st19.139</t>
  </si>
  <si>
    <t>st19.139.1</t>
  </si>
  <si>
    <t>st19.139.2</t>
  </si>
  <si>
    <t>Лекарственная терапия при злокачественных новообразованиях (кроме лимфоидной и кроветворной тканей), взрослые (уровень 15) (sh0954, sh0961)</t>
  </si>
  <si>
    <t>st19.139.3</t>
  </si>
  <si>
    <t>st19.139.4</t>
  </si>
  <si>
    <t>Лекарственная терапия при злокачественных новообразованиях (кроме лимфоидной и кроветворной тканей), взрослые (уровень 15) (sh0595, sh0596, sh0597, sh0796)</t>
  </si>
  <si>
    <t>st19.139.5</t>
  </si>
  <si>
    <t>st19.139.6</t>
  </si>
  <si>
    <t>st19.139.7</t>
  </si>
  <si>
    <t>st19.139.8</t>
  </si>
  <si>
    <t>st19.139.9</t>
  </si>
  <si>
    <t>Лекарственная терапия при злокачественных новообразованиях (кроме лимфоидной и кроветворной тканей), взрослые (уровень 15) (sh1149.1)</t>
  </si>
  <si>
    <t>st19.140</t>
  </si>
  <si>
    <t>st19.140.1</t>
  </si>
  <si>
    <t>st19.140.2</t>
  </si>
  <si>
    <t>Лекарственная терапия при злокачественных новообразованиях (кроме лимфоидной и кроветворной тканей), взрослые (уровень 16) (sh0979)</t>
  </si>
  <si>
    <t>st19.140.3</t>
  </si>
  <si>
    <t>st19.140.4</t>
  </si>
  <si>
    <t>Лекарственная терапия при злокачественных новообразованиях (кроме лимфоидной и кроветворной тканей), взрослые (уровень 16) (sh1063, sh1134)</t>
  </si>
  <si>
    <t>st19.140.5</t>
  </si>
  <si>
    <t>st19.140.6</t>
  </si>
  <si>
    <t>st19.140.7</t>
  </si>
  <si>
    <t>Лекарственная терапия при злокачественных новообразованиях (кроме лимфоидной и кроветворной тканей), взрослые (уровень 16) (sh1148.1, sh1150.1)</t>
  </si>
  <si>
    <t>st19.141</t>
  </si>
  <si>
    <t>st19.141.1</t>
  </si>
  <si>
    <t>Лекарственная терапия при злокачественных новообразованиях (кроме лимфоидной и кроветворной тканей), взрослые (уровень 17) (sh1062)</t>
  </si>
  <si>
    <t>st19.141.2</t>
  </si>
  <si>
    <t>Лекарственная терапия при злокачественных новообразованиях (кроме лимфоидной и кроветворной тканей), взрослые (уровень 17) (sh1061)</t>
  </si>
  <si>
    <t>st19.142</t>
  </si>
  <si>
    <t>Лекарственная терапия при злокачественных новообразованиях (кроме лимфоидной и кроветворной тканей), взрослые (уровень 18)</t>
  </si>
  <si>
    <t>st19.142.1</t>
  </si>
  <si>
    <t>Лекарственная терапия при злокачественных новообразованиях (кроме лимфоидной и кроветворной тканей), взрослые (уровень 18) (sh0876 "Пемброриа")</t>
  </si>
  <si>
    <t>st19.142.2</t>
  </si>
  <si>
    <t>Лекарственная терапия при злокачественных новообразованиях (кроме лимфоидной и кроветворной тканей), взрослые (уровень 18) (sh0876 "Китруда")</t>
  </si>
  <si>
    <t>st19.143</t>
  </si>
  <si>
    <t>Лекарственная терапия при злокачественных новообразованиях (кроме лимфоидной и кроветворной тканей), взрослые (уровень 19)</t>
  </si>
  <si>
    <t>st21.009</t>
  </si>
  <si>
    <t>Операции на органе зрения (факоэмульсификация с имплантацией ИОЛ)</t>
  </si>
  <si>
    <t>st29.008.1</t>
  </si>
  <si>
    <t>Эндопротезирование суставов (уровень 1)</t>
  </si>
  <si>
    <t>st29.008.2</t>
  </si>
  <si>
    <t>Эндопротезирование суставов (A16.04.021.004 "Эндопротезирование тазобедренного сустава тотальное", A16.04.021.006 "Эндопротезирование коленного сустава тотальное", A16.04.021.005 "Эндопротезирование плечевого сустава")</t>
  </si>
  <si>
    <t>st29.009.1</t>
  </si>
  <si>
    <t>Операции на костно-мышечной системе и суставах (уровень 1, подуровень 1)</t>
  </si>
  <si>
    <t>st29.009.2</t>
  </si>
  <si>
    <t>Операции на костно-мышечной системе и суставах (уровень 1, первичное экзопротезирование без порочности культи)</t>
  </si>
  <si>
    <t>st29.009.3</t>
  </si>
  <si>
    <t>Операции на костно-мышечной системе и суставах (уровень 1, первичное экзопротезирование больных после односторонней ампутации с порочностью культи и сопутствующими заболеваниями)</t>
  </si>
  <si>
    <t>st29.009.4</t>
  </si>
  <si>
    <t>Операции на костно-мышечной системе и суставах (уровень 1, первичное экзопротезирование больных после двусторонней ампутации с пороками и заболеваниями культи. Первичное экзопротезирование больных после сочетанной и двухсторонней ампутации с тяжелыми сопутствующими заболеваниями)</t>
  </si>
  <si>
    <t>st29.011.1</t>
  </si>
  <si>
    <t>Операции на костно-мышечной системе и суставах (уровень 3, подуровень 1)</t>
  </si>
  <si>
    <t>st29.011.2</t>
  </si>
  <si>
    <t>Операции на костно-мышечной системе и суставах (уровень 3, первичное экзопротезирование без порочности культи)</t>
  </si>
  <si>
    <t>st29.011.3</t>
  </si>
  <si>
    <t>Операции на костно-мышечной системе и суставах (уровень 3, первичное экзопротезирование больных после односторонней ампутации с порочностью культи и сопутствующими заболеваниями)</t>
  </si>
  <si>
    <t>st29.011.4</t>
  </si>
  <si>
    <t>Операции на костно-мышечной системе и суставах (уровень 3, первичное экзопротезирование больных после двусторонней ампутации с пороками и заболеваниями культи. Первичное экзопротезирование больных после сочетанной и двухсторонней ампутации с тяжелыми сопутствующими заболеваниями)</t>
  </si>
  <si>
    <t>st29.013.1</t>
  </si>
  <si>
    <t>Операции на костно-мышечной системе и суставах (уровень 5.1)</t>
  </si>
  <si>
    <t>st29.013.2</t>
  </si>
  <si>
    <t>Операции на костно-мышечной системе и суставах (уровень 5.2 A16.03.022.002 "Остеосинтез титановой пластиной")</t>
  </si>
  <si>
    <t>st31.002.1</t>
  </si>
  <si>
    <t>Операции на коже, подкожной клетчатке, придатках кожи (уровень 1, подуровень 1)</t>
  </si>
  <si>
    <t>st31.002.2</t>
  </si>
  <si>
    <t>Операции на коже, подкожной клетчатке, придатках кожи (уровень 1, первичное экзопротезирование без порочности культи)</t>
  </si>
  <si>
    <t>st31.002.3</t>
  </si>
  <si>
    <t>Операции на коже, подкожной клетчатке, придатках кожи (уровень 1, первичное экзопротезирование больных после односторонней ампутации с порочностью культи и сопутствующими заболеваниями)</t>
  </si>
  <si>
    <t>st31.002.4</t>
  </si>
  <si>
    <t>Операции на коже, подкожной клетчатке, придатках кожи (уровень 1, первичное экзопротезирование больных после двусторонней ампутации с пороками и заболеваниями культи. Первичное экзопротезирование больных после сочетанной и двухсторонней ампутации с тяжелыми сопутствующими заболеваниями)</t>
  </si>
  <si>
    <t>st31.003.1</t>
  </si>
  <si>
    <t>Операции на коже, подкожной клетчатке, придатках кожи (уровень 2, подуровень 1)</t>
  </si>
  <si>
    <t>st31.003.2</t>
  </si>
  <si>
    <t>Операции на коже, подкожной клетчатке, придатках кожи (уровень 2, подуровень 2)***</t>
  </si>
  <si>
    <t>st32.002.1</t>
  </si>
  <si>
    <t>Операции на желчном пузыре и желчевыводящих путях (уровень 2, подуровень 1)</t>
  </si>
  <si>
    <t>st32.002.2</t>
  </si>
  <si>
    <t>Операции на желчном пузыре и желчевыводящих путях (уровень 2, подуровень 2, A16.14.009.002 "Холецистэктомия лапароскопическая")</t>
  </si>
  <si>
    <t>st34.003.1</t>
  </si>
  <si>
    <t>Операции на органах полости рта (уровень 2, подуровень 1)</t>
  </si>
  <si>
    <t>st34.003.2</t>
  </si>
  <si>
    <t>Операции на органах полости рта (уровень 2, подуровень 1, A16.07.015 "Вскрытие и дренирование очага воспаления мягких тканей лица или дна полости рта" при K12.2, L02.0, L03.2, L03.8)****</t>
  </si>
  <si>
    <t>st36.012.1</t>
  </si>
  <si>
    <t xml:space="preserve">Злокачественное новообразование без специального противоопухолевого лечения </t>
  </si>
  <si>
    <t>st36.012.2</t>
  </si>
  <si>
    <t>Злокачественное новообразование без специального противоопухолевого лечения (shden1 (ДЕНОСУМАБ 120 МГ П/К В 1-Й, 8-Й, 15-Й, 28-Й ДНИ ПЕРВОГО МЕСЯЦА, ЗАТЕМ 1 РАЗ В 28 ДНЕЙ))</t>
  </si>
  <si>
    <t>st36.012.3</t>
  </si>
  <si>
    <t>Злокачественное новообразование без специального противоопухолевого лечения (shden4 (ДЕНОСУМАБ 120 МГ П/К В 1-Й, 8-Й, 15-Й, 28-Й ДНИ ПЕРВОГО МЕСЯЦА, ЗАТЕМ 1 РАЗ В 28 ДНЕЙ))</t>
  </si>
  <si>
    <t>st36.024</t>
  </si>
  <si>
    <t>Радиойодтерапия</t>
  </si>
  <si>
    <t>st36.025</t>
  </si>
  <si>
    <t>Проведение иммунизации против респираторно-синцитиальной вирусной инфекции (уровень 1)</t>
  </si>
  <si>
    <t>st36.026</t>
  </si>
  <si>
    <t>Проведение иммунизации против респираторно-синцитиальной вирусной инфекции (уровень 2)</t>
  </si>
  <si>
    <t>st36.027</t>
  </si>
  <si>
    <t>Лечение с применением генно-инженерных биологических препаратов и селективных иммунодепрессантов (инициация)</t>
  </si>
  <si>
    <t>st36.028</t>
  </si>
  <si>
    <t>st36.029</t>
  </si>
  <si>
    <t>st36.030</t>
  </si>
  <si>
    <t>st36.031</t>
  </si>
  <si>
    <t>Лечение с применением генно-инженерных биологических препаратов и селективных иммунодепрессантов (уровень 4)</t>
  </si>
  <si>
    <t>st36.032</t>
  </si>
  <si>
    <t>Лечение с применением генно-инженерных биологических препаратов и селективных иммунодепрессантов (уровень 5)</t>
  </si>
  <si>
    <t>st36.033</t>
  </si>
  <si>
    <t>Лечение с применением генно-инженерных биологических препаратов и селективных иммунодепрессантов (уровень 6)</t>
  </si>
  <si>
    <t>st36.034</t>
  </si>
  <si>
    <t>Лечение с применением генно-инженерных биологических препаратов и селективных иммунодепрессантов (уровень 7)</t>
  </si>
  <si>
    <t>st36.035</t>
  </si>
  <si>
    <t>Лечение с применением генно-инженерных биологических препаратов и селективных иммунодепрессантов (уровень 8)</t>
  </si>
  <si>
    <t>st36.036</t>
  </si>
  <si>
    <t>Лечение с применением генно-инженерных биологических препаратов и селективных иммунодепрессантов (уровень 9)</t>
  </si>
  <si>
    <t>st36.037</t>
  </si>
  <si>
    <t>Лечение с применением генно-инженерных биологических препаратов и селективных иммунодепрессантов (уровень 10)</t>
  </si>
  <si>
    <t>st36.038</t>
  </si>
  <si>
    <t>Лечение с применением генно-инженерных биологических препаратов и селективных иммунодепрессантов (уровень 11)</t>
  </si>
  <si>
    <t>st36.039</t>
  </si>
  <si>
    <t>Лечение с применением генно-инженерных биологических препаратов и селективных иммунодепрессантов (уровень 12)</t>
  </si>
  <si>
    <t>st36.040</t>
  </si>
  <si>
    <t>Лечение с применением генно-инженерных биологических препаратов и селективных иммунодепрессантов (уровень 13)</t>
  </si>
  <si>
    <t>st36.041</t>
  </si>
  <si>
    <t>Лечение с применением генно-инженерных биологических препаратов и селективных иммунодепрессантов (уровень 14)</t>
  </si>
  <si>
    <t>st36.041.1</t>
  </si>
  <si>
    <t>Лечение с применением генно-инженерных биологических препаратов и селективных иммунодепрессантов (уровень 14, gsh033)</t>
  </si>
  <si>
    <t>st36.041.2</t>
  </si>
  <si>
    <t>Лечение с применением генно-инженерных биологических препаратов и селективных иммунодепрессантов (уровень 14, gsh038)</t>
  </si>
  <si>
    <t>st36.041.3</t>
  </si>
  <si>
    <t>Лечение с применением генно-инженерных биологических препаратов и селективных иммунодепрессантов (уровень 14, gsh039)</t>
  </si>
  <si>
    <t>st36.041.4</t>
  </si>
  <si>
    <t>Лечение с применением генно-инженерных биологических препаратов и селективных иммунодепрессантов (уровень 14, gsh050)</t>
  </si>
  <si>
    <t>st36.041.5</t>
  </si>
  <si>
    <t>Лечение с применением генно-инженерных биологических препаратов и селективных иммунодепрессантов (уровень 14, gsh109)</t>
  </si>
  <si>
    <t>st36.042</t>
  </si>
  <si>
    <t>Лечение с применением генно-инженерных биологических препаратов и селективных иммунодепрессантов (уровень 15)</t>
  </si>
  <si>
    <t>st36.043</t>
  </si>
  <si>
    <t>Лечение с применением генно-инженерных биологических препаратов и селективных иммунодепрессантов (уровень 16)</t>
  </si>
  <si>
    <t>st36.043.1</t>
  </si>
  <si>
    <t>Лечение с применением генно-инженерных биологических препаратов и селективных иммунодепрессантов (уровень 16, gsh110)</t>
  </si>
  <si>
    <t>st36.043.2</t>
  </si>
  <si>
    <t>Лечение с применением генно-инженерных биологических препаратов и селективных иммунодепрессантов (уровень 16, gsh054)</t>
  </si>
  <si>
    <t>st36.043.3</t>
  </si>
  <si>
    <t>Лечение с применением генно-инженерных биологических препаратов и селективных иммунодепрессантов (уровень 16, gsh060)</t>
  </si>
  <si>
    <t>st36.044</t>
  </si>
  <si>
    <t>Лечение с применением генно-инженерных биологических препаратов и селективных иммунодепрессантов (уровень 17)</t>
  </si>
  <si>
    <t>st36.045</t>
  </si>
  <si>
    <t>Лечение с применением генно-инженерных биологических препаратов и селективных иммунодепрессантов (уровень 18)</t>
  </si>
  <si>
    <t>st36.046</t>
  </si>
  <si>
    <t>Лечение с применением генно-инженерных биологических препаратов и селективных иммунодепрессантов (уровень 19)</t>
  </si>
  <si>
    <t>st36.047</t>
  </si>
  <si>
    <t>Лечение с применением генно-инженерных биологических препаратов и селективных иммунодепрессантов (уровень 20)</t>
  </si>
  <si>
    <t>st37.024</t>
  </si>
  <si>
    <t>Продолжительная медицинская реабилитация пациентов с заболеваниями центральной нервной системы</t>
  </si>
  <si>
    <t>st37.025</t>
  </si>
  <si>
    <t>Продолжительная медицинская реабилитация пациентов с заболеваниями опорно-двигательного аппарата и периферической нервной системы</t>
  </si>
  <si>
    <t>st37.026</t>
  </si>
  <si>
    <t>Продолжительная медицинская реабилитация пациентов с заболеваниями центральной нервной системы и с заболеваниями опорно-двигательного аппарата и периферической нервной системы (сестринский уход)</t>
  </si>
  <si>
    <t>*** КСГ используется при оплате медицинской помощи, оказанной в отделенияях Челюстно-лицевой хирургии (при наличии соответсвующей лицензии) при любом сочетании следующих кодов МКБ-10 и кодов медицинских услуг:</t>
  </si>
  <si>
    <t>A16.01.018</t>
  </si>
  <si>
    <t>Удаление доброкачественных новообразований подкожно-жировой клетчатки</t>
  </si>
  <si>
    <t>D17.0</t>
  </si>
  <si>
    <t>Доброкачественное новообразование жировой ткани кожи и подкожной клетчатки головы, лица и шеи</t>
  </si>
  <si>
    <t>A16.30.032.002</t>
  </si>
  <si>
    <t>Иссечение новообразований мягких тканей с реконструктивно-пластическим компонентом</t>
  </si>
  <si>
    <t>D22.0</t>
  </si>
  <si>
    <t>Меланоформный невус губы</t>
  </si>
  <si>
    <t>A16.30.033</t>
  </si>
  <si>
    <t>Удаление новообразования мягких тканей</t>
  </si>
  <si>
    <t>D22.3</t>
  </si>
  <si>
    <t>Меланоформный невус других и неуточненных частей лица</t>
  </si>
  <si>
    <t>A16.30.072</t>
  </si>
  <si>
    <t>Удаление опухоли мягких тканей головы</t>
  </si>
  <si>
    <t>D22.4</t>
  </si>
  <si>
    <t>Меланоформный невус волосистой части головы и шеи</t>
  </si>
  <si>
    <t>A16.30.073</t>
  </si>
  <si>
    <t>Удаление опухоли мягких тканей шеи</t>
  </si>
  <si>
    <t>D23.0</t>
  </si>
  <si>
    <t>Другие доброкачественные новообразования кожи губы</t>
  </si>
  <si>
    <t>A16.01.013</t>
  </si>
  <si>
    <t>Удаление сосудистой мальформации</t>
  </si>
  <si>
    <t>D23.4</t>
  </si>
  <si>
    <t>Другие доброкачественные новообразования кожи волосистой части головы и шеи</t>
  </si>
  <si>
    <t>A16.01.014</t>
  </si>
  <si>
    <t>Удаление звездчатой ангиомы</t>
  </si>
  <si>
    <t>A16.01.029</t>
  </si>
  <si>
    <t>Некротомия</t>
  </si>
  <si>
    <t>A16.01.038</t>
  </si>
  <si>
    <t>Удаление ринофимы</t>
  </si>
  <si>
    <t>A16.30.032</t>
  </si>
  <si>
    <t>Иссечение новообразования мягких тканей</t>
  </si>
  <si>
    <t>**** Оплата по КСГ осуществляется при оказании медицинской помощи в отделениях Челюстно-лицевой хирургии при наличии соответсвующей лицензии</t>
  </si>
  <si>
    <t>Пластика уздечки верхней губы</t>
  </si>
  <si>
    <t>Пластика уздечки языка</t>
  </si>
  <si>
    <t>Цистотомия или цистэктомия</t>
  </si>
  <si>
    <t>Пластика уздечки нижней губы</t>
  </si>
  <si>
    <t>Приложение 6в</t>
  </si>
  <si>
    <t>Тарифы на комплексные медицинские услуги, оказываемые в амбулаторных условиях, в том числе при оказании медицинской помощи лицам, застрахованным на территории других субъектов Российской Федерации</t>
  </si>
  <si>
    <t>Частота применения</t>
  </si>
  <si>
    <t>2.32.967.0.1</t>
  </si>
  <si>
    <t>Скрининг онкогинекологических заболеваний (до 35 лет)</t>
  </si>
  <si>
    <t>B01.001.001</t>
  </si>
  <si>
    <t>Прием (осмотр, консультация) врача-акушера-гинеколога первичный</t>
  </si>
  <si>
    <t>B01.027.001</t>
  </si>
  <si>
    <t>Прием (осмотр, консультация) врача-онколога первичный</t>
  </si>
  <si>
    <t>Цитологическое исследование соскоба шейки матки методом жидкостной цитологии</t>
  </si>
  <si>
    <t>A04.20.002</t>
  </si>
  <si>
    <t>Ультразвуковое исследование молочных желез</t>
  </si>
  <si>
    <t>A04.06.002</t>
  </si>
  <si>
    <t>Ультразвуковое исследование лимфатических узлов (одна анатомическая зона)</t>
  </si>
  <si>
    <t>A04.20.001.001</t>
  </si>
  <si>
    <t>Ультразвуковое исследование матки и придатков трансвагиальное</t>
  </si>
  <si>
    <t>2.32.967.0.2</t>
  </si>
  <si>
    <t>Скрининг онкогинекологических заболеваний (с 35 лет и старше)</t>
  </si>
  <si>
    <t>Маммография (включая описание и интерпретацию снимка)</t>
  </si>
  <si>
    <t>B03.032.002.1</t>
  </si>
  <si>
    <t xml:space="preserve">Комплексная услуга по проведению пренатальной диагностики нарушений внутриутробного развития ребенка, 1 этап </t>
  </si>
  <si>
    <t>B03.032.002.2</t>
  </si>
  <si>
    <t xml:space="preserve">Комплексная услуга по проведению пренатальной диагностики нарушений внутриутробного развития ребенка, 2 этап </t>
  </si>
  <si>
    <t>B01.046</t>
  </si>
  <si>
    <t>Комплексный прием врача сурдолога-оториноларинголога с проведением аудиологического скрининга детей 1 года жизни (2 этап)</t>
  </si>
  <si>
    <t>B01.046.001.1</t>
  </si>
  <si>
    <t>Прием (осмотр, консультация) врача сурдолога-оториноларинголога первичный</t>
  </si>
  <si>
    <t>A05.25.002</t>
  </si>
  <si>
    <t>Исследование вызванной отоакустической эмиссии</t>
  </si>
  <si>
    <t>Исследование коротколатентных вызванных потенциалов</t>
  </si>
  <si>
    <t>Регистрация вызванных акустических ответов мозга на постоянные модулированные тоны (ASSR тест)</t>
  </si>
  <si>
    <t>A12.25.005</t>
  </si>
  <si>
    <t>Импедансометрия</t>
  </si>
  <si>
    <t>B04.046</t>
  </si>
  <si>
    <t>Комплексный прием врача сурдолога-оториноларинголога с проведением исследований</t>
  </si>
  <si>
    <t>B01.015</t>
  </si>
  <si>
    <t>Комплексный прием врача - кардиолога  с проведением исследования</t>
  </si>
  <si>
    <t>B01.015.001</t>
  </si>
  <si>
    <t xml:space="preserve">Прием (осмотр, консультация) врача - кардиолога </t>
  </si>
  <si>
    <t>A04.10.002.1</t>
  </si>
  <si>
    <t>Эходопплеркардиография плода</t>
  </si>
  <si>
    <t>B01.027</t>
  </si>
  <si>
    <t>Консультация (консилиум) врачей-онкологов и врачей-радиотерапевтов*</t>
  </si>
  <si>
    <t>B01.038.001</t>
  </si>
  <si>
    <t>Осмотр (консультация) врачом-радиологом первичный</t>
  </si>
  <si>
    <t>A25.30.033</t>
  </si>
  <si>
    <t>Назначение лекарственных препаратов при онкологическом заболевании у взрослых</t>
  </si>
  <si>
    <t>В01.027.001.001</t>
  </si>
  <si>
    <t>Подготовка заключения - результатов исследования</t>
  </si>
  <si>
    <t>B05.023.002.1.1</t>
  </si>
  <si>
    <t>Медицинская реабилитация пациентов с заболеваниями центральной нервной системы, дети</t>
  </si>
  <si>
    <t>не менее 10 посещений</t>
  </si>
  <si>
    <t>B05.023.002.1.2</t>
  </si>
  <si>
    <t>Медицинская реабилитация пациентов с заболеваниями центральной нервной системы, взрослые</t>
  </si>
  <si>
    <t>B05.050.004.1.1</t>
  </si>
  <si>
    <t>Медицинская реабилитация пациентов с заболеваниями опорно-двигательного аппарата и периферической нервной системы, дети</t>
  </si>
  <si>
    <t>B05.050.004.1.2</t>
  </si>
  <si>
    <t>Медицинская реабилитация пациентов с заболеваниями опорно-двигательного аппарата и периферической нервной системы, взрослые</t>
  </si>
  <si>
    <t>B05.015.002.1.1</t>
  </si>
  <si>
    <t>Медицинская кардиореабилитация, дети</t>
  </si>
  <si>
    <t>B05.015.002.1.2</t>
  </si>
  <si>
    <t>Медицинская кардиореабилитация, взрослые</t>
  </si>
  <si>
    <t>B05.000.001.1</t>
  </si>
  <si>
    <t>Медицинская реабилитация при других соматических заболеваниях, дети</t>
  </si>
  <si>
    <t>B05.000.001.2</t>
  </si>
  <si>
    <t>Медицинская реабилитация при других соматических заболеваниях, взрослые</t>
  </si>
  <si>
    <t>B05.029.001.1</t>
  </si>
  <si>
    <t>Медицинская реабилитация при заболеваниях органов зрения, дети</t>
  </si>
  <si>
    <t>B05.031.001.1</t>
  </si>
  <si>
    <t>Медицинская реабилитация детей, перенесших заболевания перинатального периода (ДЕТИ до 1 года)</t>
  </si>
  <si>
    <t>B05.028.001.1.1</t>
  </si>
  <si>
    <t>B05.023.002.1</t>
  </si>
  <si>
    <t>B05.057.011.1</t>
  </si>
  <si>
    <t>B05.027.001.1.1</t>
  </si>
  <si>
    <t>Медицинская реабилитация после онкоортопедических операций, дети</t>
  </si>
  <si>
    <t>B05.027.001.1.2</t>
  </si>
  <si>
    <t>Медицинская реабилитация после онкоортопедических операций, взрослые</t>
  </si>
  <si>
    <t>B05.027.001.2.1</t>
  </si>
  <si>
    <t>Медицинская реабилитация по поводу постмастэктомического синдрома в онкологии, дети</t>
  </si>
  <si>
    <t>B05.027.001.2.2</t>
  </si>
  <si>
    <t>Медицинская реабилитация по поводу постмастэктомического синдрома в онкологии, взрослые</t>
  </si>
  <si>
    <t>B05.014.002.1.1</t>
  </si>
  <si>
    <t>Медицинская реабилитация после перенесенной коронавирусной инфекции COVID-19, дети</t>
  </si>
  <si>
    <t>B05.014.002.1.2</t>
  </si>
  <si>
    <t>Медицинская реабилитация после перенесенной коронавирусной инфекции COVID-19, взрослые</t>
  </si>
  <si>
    <t>B05.023.002.1pd</t>
  </si>
  <si>
    <t>не менее 5 посещений</t>
  </si>
  <si>
    <t>B05.023.002.1pv</t>
  </si>
  <si>
    <t>B05.050.004.1pd</t>
  </si>
  <si>
    <t>B05.050.004.1pv</t>
  </si>
  <si>
    <t>B05.015.002.1pd</t>
  </si>
  <si>
    <t>B05.015.002.1pv</t>
  </si>
  <si>
    <t>B05.000.001pd</t>
  </si>
  <si>
    <t>B05.000.001pv</t>
  </si>
  <si>
    <t>B05.029.001pd</t>
  </si>
  <si>
    <t>B05.031.001pd</t>
  </si>
  <si>
    <t>B05.028.001.1pd</t>
  </si>
  <si>
    <t>B05.023.002pd</t>
  </si>
  <si>
    <t>B05.057.011pd</t>
  </si>
  <si>
    <t>B05.027.001.1pd</t>
  </si>
  <si>
    <t>B05.027.001.1pv</t>
  </si>
  <si>
    <t>B05.027.001.2pd</t>
  </si>
  <si>
    <t>B05.027.001.2pv</t>
  </si>
  <si>
    <t>B05.014.002.1pd</t>
  </si>
  <si>
    <t>B05.014.002.1pv</t>
  </si>
  <si>
    <t>Посещение школы сахарного диабета (взрослые с сахарным диабетом 1 типа)</t>
  </si>
  <si>
    <r>
      <t>не менее 5 посещений</t>
    </r>
    <r>
      <rPr>
        <vertAlign val="superscript"/>
        <sz val="10"/>
        <rFont val="Times New Roman"/>
        <family val="1"/>
        <charset val="204"/>
      </rPr>
      <t>1</t>
    </r>
  </si>
  <si>
    <t>Посещение школы сахарного диабета (взрослые с сахарным диабетом 2 типа)</t>
  </si>
  <si>
    <r>
      <t>не менее 5 посещений</t>
    </r>
    <r>
      <rPr>
        <vertAlign val="superscript"/>
        <sz val="10"/>
        <rFont val="Times New Roman"/>
        <family val="1"/>
        <charset val="204"/>
      </rPr>
      <t>2</t>
    </r>
  </si>
  <si>
    <t>Посещение школы сахарного диабета (дети и подростки с сахарным диабетом)</t>
  </si>
  <si>
    <r>
      <t>не менее 10 посещений</t>
    </r>
    <r>
      <rPr>
        <vertAlign val="superscript"/>
        <sz val="10"/>
        <rFont val="Times New Roman"/>
        <family val="1"/>
        <charset val="204"/>
      </rPr>
      <t>3</t>
    </r>
  </si>
  <si>
    <t>* в соответствии с распоряжением  МЗ Московской области от 30.12.2021 № 260-Р "Об организации оказания  медицинской помощи взрослому населени. Московской области при онкологических заболеваниях в медицинских организациях, участвующих в Московской областной программе государственных гарантий бесплатного оказания гражданам медицинской помощи"</t>
  </si>
  <si>
    <t>1 - продолжительность одного посещения 4 часа</t>
  </si>
  <si>
    <t>2 - продолжительность одного посещения 3 часа</t>
  </si>
  <si>
    <t>3 - продолжительность одного посещения 2 часа</t>
  </si>
  <si>
    <t>B04.012.001.1</t>
  </si>
  <si>
    <t>B04.012.001.2</t>
  </si>
  <si>
    <t>B04.012.001.3</t>
  </si>
  <si>
    <t>к Дополнительному соглашению № 2</t>
  </si>
  <si>
    <t>к Тарифному соглашению по реализации Московской областной программы обязательного медицинского                                 страхования на 2023 год от 28.02.2023</t>
  </si>
  <si>
    <t>Стоимость УЕТ и классификатор медицинских услуг по оказанию первичной медико-санитарной специализированной стоматологической помощи, оказанной в амбулаторных условиях, выраженной в УЕТ, в том числе при оказании медицинской помощи лицам, застрахованным на территории других субъектов Российской Федерации</t>
  </si>
  <si>
    <t>Стоимость 1 условной единицы трудоемкости (руб.)</t>
  </si>
  <si>
    <t>Виды стоматологичекой помощи</t>
  </si>
  <si>
    <t>1. Условно-лечебные</t>
  </si>
  <si>
    <t xml:space="preserve">2.1. Лечебные по стоматологии </t>
  </si>
  <si>
    <t>2.2. Лечебные по стоматологии терапевтической и детской</t>
  </si>
  <si>
    <t>2.3. Лечебные по стоматологии хирургической</t>
  </si>
  <si>
    <t>2.4. Лечебные по ортодонтии</t>
  </si>
  <si>
    <t>2.5. Лечебные по анестезиологии</t>
  </si>
  <si>
    <t>3.1 Профилактические</t>
  </si>
  <si>
    <t>3.2. Профилактические Профессиональная гигиена</t>
  </si>
  <si>
    <t>3.3. Профилактические Физиотерапия в стоматологии</t>
  </si>
  <si>
    <t>стоимость УЕТ (руб.)</t>
  </si>
  <si>
    <t>Классификатор медицинских услуг по оказанию первичной медико-санитарной специализированной помощи, оказанной в амбулаторных условиях, выраженной в УЕТ</t>
  </si>
  <si>
    <t>Наименование услуги</t>
  </si>
  <si>
    <t>Примечания</t>
  </si>
  <si>
    <t>Число УЕТ</t>
  </si>
  <si>
    <t>Стоимость услуги (руб.)</t>
  </si>
  <si>
    <t>для взрослых</t>
  </si>
  <si>
    <t>для детей</t>
  </si>
  <si>
    <t>взрослый прием</t>
  </si>
  <si>
    <t>детский прием</t>
  </si>
  <si>
    <t>1 Условно-лечебные</t>
  </si>
  <si>
    <t>A06.30.002V</t>
  </si>
  <si>
    <t>A06.30.002D</t>
  </si>
  <si>
    <t xml:space="preserve">Описание и интерпретация рентгенографических изображений </t>
  </si>
  <si>
    <t>Радиовизиография челюстно-лицевой области</t>
  </si>
  <si>
    <t>Прицельная внутриротовая контактная рентгенография</t>
  </si>
  <si>
    <t>A25.07.001V</t>
  </si>
  <si>
    <t>A25.07.001D</t>
  </si>
  <si>
    <t>Назначение лекарственных препаратов при заболеваниях полости рта и зубов</t>
  </si>
  <si>
    <t xml:space="preserve"> -</t>
  </si>
  <si>
    <t>B01.064.003D</t>
  </si>
  <si>
    <t>Прием (осмотр, консультация) врача-стоматолога детского первичный</t>
  </si>
  <si>
    <t>B01.064.004D</t>
  </si>
  <si>
    <t>Прием (осмотр, консультация) врача-стоматолога детского повторный</t>
  </si>
  <si>
    <t>B04.064.001D</t>
  </si>
  <si>
    <t>Диспансерный прием (осмотр, консультация) врача-стоматолога детского</t>
  </si>
  <si>
    <t>B01.065.007V</t>
  </si>
  <si>
    <t>B01.065.007D</t>
  </si>
  <si>
    <t>Прием (осмотр, консультация) врача-стоматолога первичный</t>
  </si>
  <si>
    <t>B01.065.008V</t>
  </si>
  <si>
    <t>B01.065.008D</t>
  </si>
  <si>
    <t>Прием (осмотр, консультация) врача-стоматолога повторный</t>
  </si>
  <si>
    <t>B04.065.005V</t>
  </si>
  <si>
    <t>B04.065.005D</t>
  </si>
  <si>
    <t>Диспансерный прием (осмотр, консультация) врача-стоматолога</t>
  </si>
  <si>
    <t>B01.065.001V</t>
  </si>
  <si>
    <t>Прием (осмотр, консультация) врача-стоматолога-терапевта первичный</t>
  </si>
  <si>
    <t>B01.065.002V</t>
  </si>
  <si>
    <t>Прием (осмотр, консультация) врача-стоматолога-терапевта повторный</t>
  </si>
  <si>
    <t>B04.065.001V</t>
  </si>
  <si>
    <t>Диспансерный прием (осмотр, консультация) врача-стоматолога-терапевта</t>
  </si>
  <si>
    <t>B01.065.003V</t>
  </si>
  <si>
    <t>B01.065.003D</t>
  </si>
  <si>
    <t>Прием (осмотр, консультация) зубного врача первичный</t>
  </si>
  <si>
    <t>B01.065.004V</t>
  </si>
  <si>
    <t>B01.065.004D</t>
  </si>
  <si>
    <t>Прием (осмотр, консультация) зубного врача повторный</t>
  </si>
  <si>
    <t>B04.065.003V</t>
  </si>
  <si>
    <t>B04.065.003D</t>
  </si>
  <si>
    <t>Диспансерный прием (осмотр, консультация) зубного врача</t>
  </si>
  <si>
    <t>B01.067.001V</t>
  </si>
  <si>
    <t>B01.067.001D</t>
  </si>
  <si>
    <t>Прием (осмотр, консультация) врача-стоматолога-хирурга первичный</t>
  </si>
  <si>
    <t>B01.067.002V</t>
  </si>
  <si>
    <t>B01.067.002D</t>
  </si>
  <si>
    <t>Прием (осмотр, консультация) врача-стоматолога-хирурга повторный</t>
  </si>
  <si>
    <t>2.Лечебные</t>
  </si>
  <si>
    <t>2.1 Лечебные по стоматологии</t>
  </si>
  <si>
    <t>B01.003.004.002V</t>
  </si>
  <si>
    <t>В01.003.004.002D</t>
  </si>
  <si>
    <t>Проводниковая анестезия</t>
  </si>
  <si>
    <t>B01.003.004.004V</t>
  </si>
  <si>
    <t>B01.003.004.004D</t>
  </si>
  <si>
    <t>Аппликационная анестезия</t>
  </si>
  <si>
    <t>B01.003.004.005V</t>
  </si>
  <si>
    <t>B01.003.004.005D</t>
  </si>
  <si>
    <t>Инфильтрационная анестезия</t>
  </si>
  <si>
    <t>A11.07.011V</t>
  </si>
  <si>
    <t>A11.07.011D</t>
  </si>
  <si>
    <t>Инъекционное введение лекарственных препаратов в челюстно-лицевую область</t>
  </si>
  <si>
    <t>A05.07.001V</t>
  </si>
  <si>
    <t>A05.07.001D</t>
  </si>
  <si>
    <t>Электроодонтометрия зуба</t>
  </si>
  <si>
    <t>A11.07.010V</t>
  </si>
  <si>
    <t>A11.07.010D</t>
  </si>
  <si>
    <t>Введение лекарственных препаратов в пародонтальный карман</t>
  </si>
  <si>
    <t>A11.07.022V</t>
  </si>
  <si>
    <t>A11.07.022D</t>
  </si>
  <si>
    <t>Аппликация лекарственного препарата на слизистую оболочку полости рта</t>
  </si>
  <si>
    <t>A16.07.082V</t>
  </si>
  <si>
    <t>A16.07.082D</t>
  </si>
  <si>
    <t>Сошлифовывание твердых тканей зуба</t>
  </si>
  <si>
    <t>A15.07.003V</t>
  </si>
  <si>
    <t>A15.07.003D</t>
  </si>
  <si>
    <t>Наложение лечебной повязки при заболеваниях слизистой оболочки полости рта и пародонта в области одной челюсти</t>
  </si>
  <si>
    <t>2.2 Лечебные по стоматологии терапевтической и детской</t>
  </si>
  <si>
    <t>A11.07.023V</t>
  </si>
  <si>
    <t>A11.07.023D</t>
  </si>
  <si>
    <t>Применение метода серебрения зуба</t>
  </si>
  <si>
    <t>А16.07.002.001V*</t>
  </si>
  <si>
    <t>А16.07.002.001D*</t>
  </si>
  <si>
    <t xml:space="preserve">Восстановление зуба пломбой I, II, III, V, VI класс по Блэку с использованием стоматологических цементов </t>
  </si>
  <si>
    <t>А16.07.002.002V*</t>
  </si>
  <si>
    <t>А16.07.002.002D*</t>
  </si>
  <si>
    <t xml:space="preserve">Восстановление зуба пломбой I, II, III, V, VI класс по Блэку с использование материалов химического отверждения </t>
  </si>
  <si>
    <t>А16.07.002.003V*</t>
  </si>
  <si>
    <t>А16.07.002.003D*</t>
  </si>
  <si>
    <t xml:space="preserve">Восстановление зуба пломбой с нарушением контактного пункта II, III класс по Блэку с использованием стоматологических цементов </t>
  </si>
  <si>
    <t>А16.07.002.004V*</t>
  </si>
  <si>
    <t>А16.07.002.004D*</t>
  </si>
  <si>
    <t xml:space="preserve">Восстановление зуба пломбой с нарушением контактного пункта II, III класс по Блэку с использованием материалов химического отверждения </t>
  </si>
  <si>
    <t>А16.07.002.005V*</t>
  </si>
  <si>
    <t>А16.07.002.005D*</t>
  </si>
  <si>
    <t xml:space="preserve">Восстановление зуба пломбой пломбой IV класс по Блэку с использованием стеклоиномерных цементов </t>
  </si>
  <si>
    <t>А16.07.002.006V*</t>
  </si>
  <si>
    <t>А16.07.002.006D*</t>
  </si>
  <si>
    <t xml:space="preserve">Восстановление зуба пломбой пломбой IV класс по Блэку с использованием материалов химического отверждения </t>
  </si>
  <si>
    <t>А16.07.002.007V*</t>
  </si>
  <si>
    <t>А16.07.002.007D*</t>
  </si>
  <si>
    <t xml:space="preserve">Восстановление зуба пломбой из амальгамы I, V класс по Блэку </t>
  </si>
  <si>
    <t>А16.07.002.008V*</t>
  </si>
  <si>
    <t>А16.07.002.008D*</t>
  </si>
  <si>
    <t xml:space="preserve">Восстановление зуба пломбой из амальгамы II класс по Блэку </t>
  </si>
  <si>
    <t>А16.07.002.010V*</t>
  </si>
  <si>
    <t>А16.07.002.010D*</t>
  </si>
  <si>
    <t xml:space="preserve">Восстановление зуба пломбой I, V, VI класс по Блэку с использованием материалов из фотополимеров </t>
  </si>
  <si>
    <t>А16.07.002.011V*</t>
  </si>
  <si>
    <t>А16.07.002.011D*</t>
  </si>
  <si>
    <t xml:space="preserve">Восстановление зуба пломбой с нарушением контактного пункта II, III класс по Блэку с использованием материалов из фотополимеров </t>
  </si>
  <si>
    <t>А16.07.002.012V*</t>
  </si>
  <si>
    <t>А16.07.002.012D*</t>
  </si>
  <si>
    <t xml:space="preserve">Восстановление зуба пломбой IV класс по Блэку с использованием материалов из фотополимеров </t>
  </si>
  <si>
    <t>Наложение временной пломбы</t>
  </si>
  <si>
    <t>А16.07.002.009V</t>
  </si>
  <si>
    <t>А16.07.002.009D</t>
  </si>
  <si>
    <t>A16.07.091V</t>
  </si>
  <si>
    <t>A16.07.091D</t>
  </si>
  <si>
    <t>Снятие временной пломбы</t>
  </si>
  <si>
    <t>A16.07.092V</t>
  </si>
  <si>
    <t>A16.07.092D</t>
  </si>
  <si>
    <t>Трепанация зуба, искусственной коронки</t>
  </si>
  <si>
    <t>A16.07.008.001V</t>
  </si>
  <si>
    <t>A16.07.008.001D</t>
  </si>
  <si>
    <t>Пломбирование корневого канала зуба пастой</t>
  </si>
  <si>
    <t>A16.07.008.002V</t>
  </si>
  <si>
    <t>A16.07.008.002D</t>
  </si>
  <si>
    <t>Пломбирование корневого канала зуба гуттаперчивыми штифтами</t>
  </si>
  <si>
    <t>А11.07.027V</t>
  </si>
  <si>
    <t>А11.07.027D</t>
  </si>
  <si>
    <t>Наложение девитализирующей пасты</t>
  </si>
  <si>
    <t>A16.07.009V</t>
  </si>
  <si>
    <t>A16.07.009D</t>
  </si>
  <si>
    <t>Пульпотомия (ампутация коронковой пульпы)</t>
  </si>
  <si>
    <t>A16.07.010V</t>
  </si>
  <si>
    <t>A16.07.010D</t>
  </si>
  <si>
    <t>Экстирпация пульпы</t>
  </si>
  <si>
    <t>A16.07.019V</t>
  </si>
  <si>
    <t>A16.07.019D</t>
  </si>
  <si>
    <t xml:space="preserve">Временное шинирование при заболеваниях пародонта </t>
  </si>
  <si>
    <t>A16.07.030.001V</t>
  </si>
  <si>
    <t>A16.07.030.001D</t>
  </si>
  <si>
    <t>Инструментальная и медикаментозная обработка хорошо проходимого корневого канала</t>
  </si>
  <si>
    <t>A16.07.030.002V</t>
  </si>
  <si>
    <t>A16.07.030.002D</t>
  </si>
  <si>
    <t>Инструментальная и медикаментозная обработка плохо проходимого корневого канала</t>
  </si>
  <si>
    <t>A16.07.030.003V</t>
  </si>
  <si>
    <t>A16.07.030.003D</t>
  </si>
  <si>
    <t>Временное пломбирование лекарственным препаратом корневого канала</t>
  </si>
  <si>
    <t>A16.07.039V</t>
  </si>
  <si>
    <t>A16.07.039D</t>
  </si>
  <si>
    <t xml:space="preserve">Закрытый кюретаж при заболеваниях пародонта в области зуба </t>
  </si>
  <si>
    <t>9, 19</t>
  </si>
  <si>
    <t>A16.07.082.001V</t>
  </si>
  <si>
    <t>A16.07.082.001D</t>
  </si>
  <si>
    <t>Распломбировка корневого канала ранее леченного пастой</t>
  </si>
  <si>
    <t>A16.07.082.002V</t>
  </si>
  <si>
    <t>A16.07.082.002D</t>
  </si>
  <si>
    <t>Распломбировка одного корневого канала ранее леченного фосфатцементом/резорцин-формальдегидным методом</t>
  </si>
  <si>
    <t>2.3 Лечебные по стоматологии хирургической</t>
  </si>
  <si>
    <t>A11.07.026V</t>
  </si>
  <si>
    <t>A11.07.026D</t>
  </si>
  <si>
    <t>Взятие образца биологического материала из очагов поражения органов рта</t>
  </si>
  <si>
    <t>A11.01.019V</t>
  </si>
  <si>
    <t>A11.01.019D</t>
  </si>
  <si>
    <t>Получение соскоба с эрозивно-язвенных элементов кожи и слизистых оболочек</t>
  </si>
  <si>
    <t>A11.03.003V</t>
  </si>
  <si>
    <t>A11.03.003D</t>
  </si>
  <si>
    <t>Внутрикостное введение лекарственных препаратов</t>
  </si>
  <si>
    <t>A15.03.007V</t>
  </si>
  <si>
    <t>A15.03.007D</t>
  </si>
  <si>
    <t xml:space="preserve">Наложение шины при переломах костей </t>
  </si>
  <si>
    <t>A15.03.011V</t>
  </si>
  <si>
    <t>A15.03.011D</t>
  </si>
  <si>
    <t>Снятие шины с одной челюсти</t>
  </si>
  <si>
    <t>A15.04.002V</t>
  </si>
  <si>
    <t>A15.04.002D</t>
  </si>
  <si>
    <t>Наложение иммобилизационной повязки при вывихах (подвывихах) суставов</t>
  </si>
  <si>
    <t>A15.07.001V</t>
  </si>
  <si>
    <t>A15.07.001D</t>
  </si>
  <si>
    <t>Наложение иммобилизационной повязки при вывихах (подвывихах) зубов</t>
  </si>
  <si>
    <t>A11.07.001V</t>
  </si>
  <si>
    <t>A11.07.001D</t>
  </si>
  <si>
    <t>Биопсия слизистой полости рта</t>
  </si>
  <si>
    <t>A11.07.002V</t>
  </si>
  <si>
    <t>A11.07.002D</t>
  </si>
  <si>
    <t>Биопсия языка</t>
  </si>
  <si>
    <t>A11.07.005V</t>
  </si>
  <si>
    <t>A11.07.005D</t>
  </si>
  <si>
    <t>Биопсия слизистой преддверия полости рта</t>
  </si>
  <si>
    <t>A11.07.007V</t>
  </si>
  <si>
    <t>A11.07.007D</t>
  </si>
  <si>
    <t>Биопсия тканей губы</t>
  </si>
  <si>
    <t>A11.07.008V</t>
  </si>
  <si>
    <t>A11.07.008D</t>
  </si>
  <si>
    <t>Пункция кисты полости рта</t>
  </si>
  <si>
    <t>A11.07.009V</t>
  </si>
  <si>
    <t>A11.07.009D</t>
  </si>
  <si>
    <t>Бужирование протоков слюнных желез</t>
  </si>
  <si>
    <t>A11.07.013V</t>
  </si>
  <si>
    <t>A11.07.013D</t>
  </si>
  <si>
    <t>Пункция слюнной железы</t>
  </si>
  <si>
    <t>A11.07.014V</t>
  </si>
  <si>
    <t>A11.07.014D</t>
  </si>
  <si>
    <t>Пункция тканей полости рта</t>
  </si>
  <si>
    <t>A11.07.015V</t>
  </si>
  <si>
    <t>A11.07.015D</t>
  </si>
  <si>
    <t>Пункция языка</t>
  </si>
  <si>
    <t>A11.07.016V</t>
  </si>
  <si>
    <t>A11.07.016D</t>
  </si>
  <si>
    <t>Биопсия слизистой ротоглотки</t>
  </si>
  <si>
    <t>A11.07.018V</t>
  </si>
  <si>
    <t>A11.07.018D</t>
  </si>
  <si>
    <t>Пункция губы</t>
  </si>
  <si>
    <t>A11.07.019V</t>
  </si>
  <si>
    <t>A11.07.019D</t>
  </si>
  <si>
    <t>Пункция патологического образования слизистой преддверия полости рта</t>
  </si>
  <si>
    <t>A11.07.020V</t>
  </si>
  <si>
    <t>A11.07.020D</t>
  </si>
  <si>
    <t>Биопсия слюнной железы</t>
  </si>
  <si>
    <t>A15.01.003V</t>
  </si>
  <si>
    <t>A15.01.003D</t>
  </si>
  <si>
    <t>Наложение повязки при операции в челюстно-лицевой области</t>
  </si>
  <si>
    <t>А15.07.002V</t>
  </si>
  <si>
    <t>А15.07.002D</t>
  </si>
  <si>
    <t>Наложение повязки при операциях в полости рта</t>
  </si>
  <si>
    <t>A16.01.004V</t>
  </si>
  <si>
    <t>A16.01.004D</t>
  </si>
  <si>
    <t xml:space="preserve">Хирургическая обработка раны или инфицированной ткани </t>
  </si>
  <si>
    <t>A16.01.008V</t>
  </si>
  <si>
    <t>A16.01.008D</t>
  </si>
  <si>
    <t xml:space="preserve">Сшивание кожи и подкожной клетчатки </t>
  </si>
  <si>
    <t>A16.07.097V</t>
  </si>
  <si>
    <t>A16.07.097D</t>
  </si>
  <si>
    <t>Наложение шва на слизистую оболочку рта</t>
  </si>
  <si>
    <t>A16.01.012V</t>
  </si>
  <si>
    <t>A16.01.012D</t>
  </si>
  <si>
    <t>Вскрытие и дренирование флегмоны (абсцесса)</t>
  </si>
  <si>
    <t>A16.01.016V</t>
  </si>
  <si>
    <t>A16.01.016D</t>
  </si>
  <si>
    <t>Удаление атеромы</t>
  </si>
  <si>
    <t>A16.01.030V</t>
  </si>
  <si>
    <t>A16.01.030D</t>
  </si>
  <si>
    <t>Иссечение грануляции</t>
  </si>
  <si>
    <t>A16.04.018V</t>
  </si>
  <si>
    <t>A16.04.018D</t>
  </si>
  <si>
    <t>Вправление вывиха сустава</t>
  </si>
  <si>
    <t>A16.07.095.001V</t>
  </si>
  <si>
    <t>A16.07.095.001D</t>
  </si>
  <si>
    <t>Остановка луночного кровотечения без наложения швов методом тампонады</t>
  </si>
  <si>
    <t>A16.07.095.002V</t>
  </si>
  <si>
    <t>A16.07.095.002D</t>
  </si>
  <si>
    <t>Остановка луночного кровотечения без наложения швов с использованием гемостатических материалов</t>
  </si>
  <si>
    <t>A16.07.001.001V</t>
  </si>
  <si>
    <t>A16.07.001.001D</t>
  </si>
  <si>
    <t>Удаление временного зуба</t>
  </si>
  <si>
    <t>A16.07.001.002V</t>
  </si>
  <si>
    <t>A16.07.001.002D</t>
  </si>
  <si>
    <t>Удаление постоянного зуба</t>
  </si>
  <si>
    <t>A16.07.001.003V</t>
  </si>
  <si>
    <t>A16.07.001.003D</t>
  </si>
  <si>
    <t>Удаление зуба сложное с разъединением корней</t>
  </si>
  <si>
    <t>A16.07.024V</t>
  </si>
  <si>
    <t>A16.07.024D</t>
  </si>
  <si>
    <t>Операция удаления ретинированного, дистопированного или сверхкомплектного зуба</t>
  </si>
  <si>
    <t>A16.07.040V</t>
  </si>
  <si>
    <t>A16.07.040D</t>
  </si>
  <si>
    <t xml:space="preserve">Лоскутная операция в полости рта </t>
  </si>
  <si>
    <t>A16.07.007V</t>
  </si>
  <si>
    <t>A16.07.007D</t>
  </si>
  <si>
    <t>Резекция верхушки корня</t>
  </si>
  <si>
    <t>A16.07.011V</t>
  </si>
  <si>
    <t>A16.07.011D</t>
  </si>
  <si>
    <t>Вскрытие подслизистого или поднадкостничного очага воспаления в полости рта</t>
  </si>
  <si>
    <t>A16.07.012V</t>
  </si>
  <si>
    <t>A16.07.012D</t>
  </si>
  <si>
    <t>Вскрытие и дренирование одонтогенного абсцесса</t>
  </si>
  <si>
    <t>A16.07.013V</t>
  </si>
  <si>
    <t>A16.07.013D</t>
  </si>
  <si>
    <t>Отсроченный кюретаж лунки удаленного зуба</t>
  </si>
  <si>
    <t>A16.07.014V</t>
  </si>
  <si>
    <t>A16.07.014D</t>
  </si>
  <si>
    <t>Вскрытие и дренирование абсцесса полости рта</t>
  </si>
  <si>
    <t>A16.07.015V</t>
  </si>
  <si>
    <t>A16.07.015D</t>
  </si>
  <si>
    <t>Вскрытие и дренирование очага воспаления мягких тканей лица или дна полости рта</t>
  </si>
  <si>
    <t>A16.07.016V</t>
  </si>
  <si>
    <t>A16.07.016D</t>
  </si>
  <si>
    <t>A16.07.017.002V</t>
  </si>
  <si>
    <t>A16.07.017.002D</t>
  </si>
  <si>
    <t xml:space="preserve">Коррекция объема и формы альвеолярного отростка </t>
  </si>
  <si>
    <t>A16.07.026V</t>
  </si>
  <si>
    <t>A16.07.026D</t>
  </si>
  <si>
    <t>Гингивэктомия</t>
  </si>
  <si>
    <t>A16.07.089V</t>
  </si>
  <si>
    <t>A16.07.089D</t>
  </si>
  <si>
    <t>Гингивопластика</t>
  </si>
  <si>
    <t>A16.07.038V</t>
  </si>
  <si>
    <t>A16.07.038D</t>
  </si>
  <si>
    <t xml:space="preserve">Открытый кюретаж при заболеваниях пародонта в области зуба </t>
  </si>
  <si>
    <t>A16.07.042V</t>
  </si>
  <si>
    <t>A16.07.042D</t>
  </si>
  <si>
    <t>A16.07.043V</t>
  </si>
  <si>
    <t>A16.07.043D</t>
  </si>
  <si>
    <t>A16.07.044V</t>
  </si>
  <si>
    <t>A16.07.044D</t>
  </si>
  <si>
    <t>A16.07.096V</t>
  </si>
  <si>
    <t>A16.07.096D</t>
  </si>
  <si>
    <t>Пластика перфорации верхнечелюстной пазухи</t>
  </si>
  <si>
    <t>A16.07.008.003V</t>
  </si>
  <si>
    <t>A16.07.008.003D</t>
  </si>
  <si>
    <t>Закрытие перфорации стенки корневого канала зуба</t>
  </si>
  <si>
    <t>A16.07.058V</t>
  </si>
  <si>
    <t>A16.07.058D</t>
  </si>
  <si>
    <t>Лечение перикоронита (промывание, рассечение и/или иссечение капюшона)</t>
  </si>
  <si>
    <t>A16.07.059V</t>
  </si>
  <si>
    <t>A16.07.059D</t>
  </si>
  <si>
    <t>Гемисекция зуба</t>
  </si>
  <si>
    <t>A11.07.025V</t>
  </si>
  <si>
    <t>A11.07.025D</t>
  </si>
  <si>
    <t>Промывание протока слюнной железы</t>
  </si>
  <si>
    <t>A16.22.012V</t>
  </si>
  <si>
    <t>A16.22.012D</t>
  </si>
  <si>
    <t>Удаление камней из протоков слюнных желез</t>
  </si>
  <si>
    <t>A16.30.064V</t>
  </si>
  <si>
    <t>A16.30.064D</t>
  </si>
  <si>
    <t>Иссечение свища мягких тканей</t>
  </si>
  <si>
    <t>A16.30.069V</t>
  </si>
  <si>
    <t>A16.30.069D</t>
  </si>
  <si>
    <t>Снятие послеоперационных швов (лигатур)</t>
  </si>
  <si>
    <t>2.4 Лечебные по ортодонтии</t>
  </si>
  <si>
    <t>B01.063.001D</t>
  </si>
  <si>
    <t>Прием (осмотр, консультация) врача-ортодонта первичный</t>
  </si>
  <si>
    <t>B01.063.002D</t>
  </si>
  <si>
    <t>Прием (осмотр, консультация) врача-ортодонта повторный</t>
  </si>
  <si>
    <t>B04.063.001D</t>
  </si>
  <si>
    <t>Диспансерный прием (осмотр, консультация) врача-ортодонта</t>
  </si>
  <si>
    <t>A02.07.004D</t>
  </si>
  <si>
    <t>Антропометрические исследования</t>
  </si>
  <si>
    <t>Изготовление контрольной модели</t>
  </si>
  <si>
    <t>А02.07.010.001D</t>
  </si>
  <si>
    <t>Снятие оттиска с одной челюсти</t>
  </si>
  <si>
    <t>A02.07.010D</t>
  </si>
  <si>
    <t>Исследование на диагностических моделях челюстей</t>
  </si>
  <si>
    <t>A23.07.001.001D</t>
  </si>
  <si>
    <t>Коррекция съемного ортодонического аппарата</t>
  </si>
  <si>
    <t>A23.07.003D</t>
  </si>
  <si>
    <t>Припасовка и наложение ортодонтического аппарата</t>
  </si>
  <si>
    <t>Ремонт ортодонического аппарата</t>
  </si>
  <si>
    <t>Починка перелома базиса самотвердеющей пластмассой</t>
  </si>
  <si>
    <t>Изготовление дуги вестибулярной с дополнительными изгибами</t>
  </si>
  <si>
    <t>Изготовление дуги вестибулярной</t>
  </si>
  <si>
    <t>Изготовление кольца ортодонтического</t>
  </si>
  <si>
    <t>Изготовление коронки ортодонтической</t>
  </si>
  <si>
    <t>Изготовление пластинки вестибулярной</t>
  </si>
  <si>
    <t>Изготовление пластинки с заслоном для языка (без кламмеров)</t>
  </si>
  <si>
    <t>Изготовление пластинки с окклюзионными накладками</t>
  </si>
  <si>
    <t>A16.07.053.002D</t>
  </si>
  <si>
    <t>Распил ортодонтического аппарата через винт</t>
  </si>
  <si>
    <t>2.5 Лечебные по анестезиологии</t>
  </si>
  <si>
    <t>В01.003.001V**</t>
  </si>
  <si>
    <t>В01.003.001D**</t>
  </si>
  <si>
    <t>Осмотр (консультация) врачом-анестезиологом-реаниматологом первичный</t>
  </si>
  <si>
    <t>В01.003.002V**</t>
  </si>
  <si>
    <t>В01.003.002D**</t>
  </si>
  <si>
    <t>Осмотр (консультация) врачом-анестезиологом-реаниматологом повторный</t>
  </si>
  <si>
    <t>В01.003.004V**</t>
  </si>
  <si>
    <t>В01.003.004D**</t>
  </si>
  <si>
    <t>Анестезиологическое пособие (включая раннее послеоперационное ведение)</t>
  </si>
  <si>
    <t>B01.003.004.009V **</t>
  </si>
  <si>
    <t>B01.003.004.009D **</t>
  </si>
  <si>
    <t>Тотальная внутривенная анестезия</t>
  </si>
  <si>
    <t>B01.003.004.010V **</t>
  </si>
  <si>
    <t>B01.003.004.010D **</t>
  </si>
  <si>
    <t>Комбинированный эндотрахеальный наркоз</t>
  </si>
  <si>
    <t>В01.003.004012V **</t>
  </si>
  <si>
    <t>В01.003.004012D **</t>
  </si>
  <si>
    <t>Комбинированный ингаляционный наркоз (в том числе с применением ксенона)</t>
  </si>
  <si>
    <t>A03.07.001V</t>
  </si>
  <si>
    <t>A03.07.001D</t>
  </si>
  <si>
    <t>Люминесцентная стоматоскопия</t>
  </si>
  <si>
    <t>B04.064.002D</t>
  </si>
  <si>
    <t>Профилактический прием (осмотр, консультация) врача-стоматолога детского</t>
  </si>
  <si>
    <t>B04.065.006V</t>
  </si>
  <si>
    <t>B04.065.006D</t>
  </si>
  <si>
    <t>Профилактический прием (осмотр, консультация) врача-стоматолога</t>
  </si>
  <si>
    <t>B04.065.002V</t>
  </si>
  <si>
    <t>Профилактический прием (осмотр, консультация) врача-стоматолога-терапевта</t>
  </si>
  <si>
    <t>B04.065.004V</t>
  </si>
  <si>
    <t>B04.065.004D</t>
  </si>
  <si>
    <t>Профилактический прием (осмотр, консультация) зубного врача</t>
  </si>
  <si>
    <t>3.2 Профессиональная гигиена</t>
  </si>
  <si>
    <t>A12.07.001V</t>
  </si>
  <si>
    <t>A12.07.001D</t>
  </si>
  <si>
    <t>Витальное окрашивание твердых тканей зуба</t>
  </si>
  <si>
    <t>A12.07.003V</t>
  </si>
  <si>
    <t>A12.07.003D</t>
  </si>
  <si>
    <t>Определение индексов гигиены полости рта</t>
  </si>
  <si>
    <t>A12.07.004V</t>
  </si>
  <si>
    <t>A12.07.004D</t>
  </si>
  <si>
    <t>Определение пародонтальных индексов</t>
  </si>
  <si>
    <t>B01.065.005V</t>
  </si>
  <si>
    <t>B01.065.005D</t>
  </si>
  <si>
    <t>Прием (осмотр, консультация) гигиениста стоматологического первичный</t>
  </si>
  <si>
    <t>B01.065.006V</t>
  </si>
  <si>
    <t>B01.065.006D</t>
  </si>
  <si>
    <t>Прием (осмотр, консультация) гигиениста стоматологического повторный</t>
  </si>
  <si>
    <t>A16.07.051V</t>
  </si>
  <si>
    <t>A16.07.051D</t>
  </si>
  <si>
    <t xml:space="preserve">Профессиональная гигиена полости рта и зубов </t>
  </si>
  <si>
    <t>4, 5</t>
  </si>
  <si>
    <t>A16.07.020.001V</t>
  </si>
  <si>
    <t>A16.07.020.001D</t>
  </si>
  <si>
    <t xml:space="preserve">Удаление наддесневых и поддесневых зубных отложений в области зуба ручным методом </t>
  </si>
  <si>
    <t>9</t>
  </si>
  <si>
    <t>A16.07.025.001V</t>
  </si>
  <si>
    <t>A16.07.025.001D</t>
  </si>
  <si>
    <t>Избирательное полирование зуба</t>
  </si>
  <si>
    <t>20</t>
  </si>
  <si>
    <t>A22.07.002V</t>
  </si>
  <si>
    <t>A22.07.002D</t>
  </si>
  <si>
    <t xml:space="preserve">Ультразвуковое удаление наддесневых и поддесневых зубных отложений в области зуба </t>
  </si>
  <si>
    <t>A11.07.012V</t>
  </si>
  <si>
    <t>A11.07.012D</t>
  </si>
  <si>
    <t>Глубокое фторирование эмали зуба</t>
  </si>
  <si>
    <t>18</t>
  </si>
  <si>
    <t>A11.07.024V</t>
  </si>
  <si>
    <t>A11.07.024D</t>
  </si>
  <si>
    <t xml:space="preserve">Местное применение реминерализующих препаратов в области зуба </t>
  </si>
  <si>
    <t>9, 17</t>
  </si>
  <si>
    <t>A13.30.007V</t>
  </si>
  <si>
    <t>A13.30.007D</t>
  </si>
  <si>
    <t>Обучение гигиене полости рта</t>
  </si>
  <si>
    <t>A16.07.057V</t>
  </si>
  <si>
    <t>A16.07.057D</t>
  </si>
  <si>
    <t>Запечатывание фиссуры зуба герметиком</t>
  </si>
  <si>
    <t>3.3 Физиотерапия в стоматологии</t>
  </si>
  <si>
    <t>B01.054.001V</t>
  </si>
  <si>
    <t>B01.054.001D</t>
  </si>
  <si>
    <t>Осмотр (консультация) врача-физиотерапевта</t>
  </si>
  <si>
    <t>A17.07.001V</t>
  </si>
  <si>
    <t>A17.07.001D</t>
  </si>
  <si>
    <t>Электрофорез лекарственных препаратов при патологии полости рта и зубов</t>
  </si>
  <si>
    <t>A17.07.003V</t>
  </si>
  <si>
    <t>A17.07.003D</t>
  </si>
  <si>
    <t>Диатермокоагуляция при патологии полости рта и зубов</t>
  </si>
  <si>
    <t>A17.07.004V</t>
  </si>
  <si>
    <t>A17.07.004D</t>
  </si>
  <si>
    <t>Ионофорез при патологии полости рта и зубов</t>
  </si>
  <si>
    <t>A17.07.006V</t>
  </si>
  <si>
    <t>A17.07.006D</t>
  </si>
  <si>
    <t>Депофорез корневого канала зуба</t>
  </si>
  <si>
    <t>A17.07.007V</t>
  </si>
  <si>
    <t>A17.07.007D</t>
  </si>
  <si>
    <t>Дарсонвализация при патологии полости рта</t>
  </si>
  <si>
    <t>A17.07.008V</t>
  </si>
  <si>
    <t>A17.07.008D</t>
  </si>
  <si>
    <t>Флюктуоризация при патологии полости рта и зубов</t>
  </si>
  <si>
    <t>A17.07.009V</t>
  </si>
  <si>
    <t>A17.07.009D</t>
  </si>
  <si>
    <t>Воздействие электрическими полями при патологии полости рта и зубов</t>
  </si>
  <si>
    <t>A17.07.010V</t>
  </si>
  <si>
    <t>A17.07.010D</t>
  </si>
  <si>
    <t>Воздействие токами надтональной частоты (ультратонотерапия) при патологии полости рта и зубов</t>
  </si>
  <si>
    <t>A17.07.011V</t>
  </si>
  <si>
    <t>A17.07.011D</t>
  </si>
  <si>
    <t>Воздействие токами ультравысокой частоты при патологии полости рта и зубов</t>
  </si>
  <si>
    <t>A17.07.012V</t>
  </si>
  <si>
    <t>A17.07.012D</t>
  </si>
  <si>
    <t>Ультравысокочастотная индуктотермия при патологии полости рта и зубов</t>
  </si>
  <si>
    <t>A20.07.001V</t>
  </si>
  <si>
    <t>A20.07.001D</t>
  </si>
  <si>
    <t>Гидроорошение при заболевании полости рта и зубов</t>
  </si>
  <si>
    <t>А21.07.001V</t>
  </si>
  <si>
    <t>А21.07.001D</t>
  </si>
  <si>
    <t>Вакуум-терапия в стоматологии</t>
  </si>
  <si>
    <t>A22.07.005V</t>
  </si>
  <si>
    <t>A22.07.005D</t>
  </si>
  <si>
    <t>Ультрафиолетовое облучение ротоглотки</t>
  </si>
  <si>
    <t>A22.07.007V</t>
  </si>
  <si>
    <t>A22.07.007D</t>
  </si>
  <si>
    <t>Ультрафонофорез лекарственных препаратов на область десен</t>
  </si>
  <si>
    <t>Примечания:</t>
  </si>
  <si>
    <t>&lt;**&gt; Услуги по анестезиологии осуществляются только по медицинским показаниям</t>
  </si>
  <si>
    <t>&lt;***&gt; Услуги оформляются на исполнителя и включаются в ТАП (случай лечения) врача</t>
  </si>
  <si>
    <t xml:space="preserve"> 2 Врач-стоматолог имеет право лишь интерпретировать снимки, но не делать их описание (приказ Минтруда России "Об утверждении </t>
  </si>
  <si>
    <r>
      <t>4 Одного квадранта, осуществляется одномоментно на все 4 квадранта.</t>
    </r>
    <r>
      <rPr>
        <sz val="11"/>
        <color rgb="FF00B050"/>
        <rFont val="Times New Roman"/>
        <family val="1"/>
        <charset val="204"/>
      </rPr>
      <t xml:space="preserve"> </t>
    </r>
  </si>
  <si>
    <t>5 Профессиональная гигиена полости рта может производиться при первичном, повторном и диспансерном приемах до 4-х раз в год в сочетании с любыми кодами МКБ-10 при лечении заболеваний твердых тканей зубов, в том числе при наличии зубных отложений, наростов на зубах</t>
  </si>
  <si>
    <t>6 Включая полирование пломбы</t>
  </si>
  <si>
    <t>7 Включает препарирование, удаление размягченного и пигментированного дентина, формирование кариозной полости, финирование, медикаментозную обработку, пломбирование полости, полирование пломбы</t>
  </si>
  <si>
    <t>8 Трех зубов. Возможно применение для 6 зубов на одной челюсти в одно посещение</t>
  </si>
  <si>
    <t>9 Одного зуба</t>
  </si>
  <si>
    <t>10 На одной челюсти</t>
  </si>
  <si>
    <t>11 Без наложения швов</t>
  </si>
  <si>
    <t>12 Один шов</t>
  </si>
  <si>
    <t>13 Без учета анестезии.</t>
  </si>
  <si>
    <t>16 По показаниям при первичном, профилактическом и диспансерном приемах после определения гигиенических индексов, но не более двух раз в год</t>
  </si>
  <si>
    <t>17 Одновременно на 2 челюсти, за исключением удаленных или подлежащих удалению зубов, курсами по 10-15 сеансов ежедневно или через день. В курс также входит глубокое фторирование эмали зуба, которое применяется после применения реминерализирующего раствора в каждое третье посещение во время проведения курса реминерализирующей терапии одновременно на две челюсти за исключением удаленных или подлежащих удалению зубов. Может применяться при диагнозе К03.8 "Другие уточненные болезни твердых тканей зубов" (Чувствительный дентин. Подповерхностная деминерализация эмали. Кариес в стадии пятна). До четырех раз в год.</t>
  </si>
  <si>
    <t>18 При диагнозе К03.0 "Повышенное стирание зубов 1 степень. Гиперестезия" (Незначительное стирание эмали на бугорках и режущих краях коронок зубов, сопровождающееся повышенной чувствительностью к температурным раздражителям). Лечение проводится симптоматически без ограничения до исчезновения признаков заболевания. Может применяться однократно без применения реминерализующего раствора в случае применения стоматологических денситайзеров, снижающих чувствительность твердых тканей посредством герметизации дентина одновременно на 2 челюсти в одно посещение, за исключением разрушенных, удаленных или подлежащих удалению зубов</t>
  </si>
  <si>
    <t>Дополнительные разъяснения:</t>
  </si>
  <si>
    <t>1. Первичный прием - обращение пациента в первый раз в текущем календарном году, применяется однократно</t>
  </si>
  <si>
    <t>2. Повторный прием - повторное обращение пациента в текущем календарном году, применяется без ограничения при каждом повторном обращении пациента</t>
  </si>
  <si>
    <t>3. Диспасенрный прием - обращение пациента в текущем календарном году при наличии «Контрольной карты диспансерного наблюдения» (Ф №030/у) до 4-х рах в год.</t>
  </si>
  <si>
    <t>5. Учет труда врачей стоматологического профиля проводится по условным единицам трудоемкости (далее - УЕТ). За 1 УЕТ принят объем работы врача, необходимый для наложения пломбы при среднем кариесе, и равный 10 минутам.</t>
  </si>
  <si>
    <t>6. Услуги по физиотерапии учитываются при оказании их врачом-стоматологом (терапевтом, хирургом, врачом-стоматологом-детским или  медицинской сестрой (прошедшими подготовку по физиотерапии).</t>
  </si>
  <si>
    <t>7. Зуботехническая часть ортодонтических работ включена в стоимость ортодонтичесикх аппаратов (пластин)</t>
  </si>
  <si>
    <t>9. В один день допускается прием пациента двумя специалистами одного либо разного прифиля. Допускается более одного талона амбулаторного приема (ТАП) в течение одного дня при обращении пациента к специалистам одного либо разного профиля с разными диагнозами</t>
  </si>
  <si>
    <t>A06.07.010V***</t>
  </si>
  <si>
    <t>A06.07.010D***</t>
  </si>
  <si>
    <t>A06.07.003V***</t>
  </si>
  <si>
    <t>A06.07.003D***</t>
  </si>
  <si>
    <t>А23.07.002.027D***</t>
  </si>
  <si>
    <t>A23.07.001.002D***</t>
  </si>
  <si>
    <t>A23.07.002.037D***</t>
  </si>
  <si>
    <t>A23.07.002.045D***</t>
  </si>
  <si>
    <t>A23.07.002.073D***</t>
  </si>
  <si>
    <t>A23.07.002.051D***</t>
  </si>
  <si>
    <t>A23.07.002.055D***</t>
  </si>
  <si>
    <t>A23.07.002.058D***</t>
  </si>
  <si>
    <t>A23.07.002.059D***</t>
  </si>
  <si>
    <t>A23.07.002.060D***</t>
  </si>
  <si>
    <t>&lt;*&gt; Включает препарирование, формирование кариозной полости и медикаментозную обработку</t>
  </si>
  <si>
    <t>1 При первичном приеме (в том числе у гигиениста стоматологического в сочетании с диагнозом Z01.2), при профилактическом приеме перед обучением гигиене, суммарно не более 2-х раз в год</t>
  </si>
  <si>
    <t>профессионального стандарта "Врач-стоматолог" № 227н от 10.05.2016).</t>
  </si>
  <si>
    <t>3 Проводится с помощью аппаратов "ВизиЛайт", "АФС" или их аналогов. Проводится при первичном приеме у гигиенистов стоматологических в сочетании с диагнозом Z01.2, при профилактическом приеме врачей специалистов два раза в год</t>
  </si>
  <si>
    <t>14 В области двух-трех зубов. Не более двух услуг в одно посещение</t>
  </si>
  <si>
    <t>15 При диагнозе К06.8 "Другие уточненные изменения десны и беззубого альвеолярного края. Экзостоз челюсти" В области одного зуба, применяется в области одной челюсти (до 16-ти зубов) за одно посещение</t>
  </si>
  <si>
    <t>19 Применяется при лечении заболеваний пародонта в области одного зуба, но не более 8  услуг за одно посещение, курсом до 4-х раз в год</t>
  </si>
  <si>
    <t>20 Применяется после удаления наддесневых и поддесневых зубных отложений однократно.</t>
  </si>
  <si>
    <t>4. Профилактический прием – обращение пациента в текущем календарном году, приеменение возможно 4 раза в год, не более 4-х раз в год. При диагнозе Z01.2 "Стоматологическое обследование, применение возможно 2 раза в год (с целью выявления заболеваний). При диагнозе Z02.7 "Обращение в связи с получением медицинских документов, применение возможно 2 раза в год.</t>
  </si>
  <si>
    <t>8. Гигиенист стоматологический может использовать услугу "Прием (осмотр, консультация) гигиениста стоматологического первичный" с диагнозом Z01.2. Может оказывать услуги в соответствии с профессиональным стандартом, утвержденным приказом Минтруд России от 31.07.2020 № 469н</t>
  </si>
  <si>
    <t>к Тарифному соглашению по реализации Московской областной программы обязательного медицинского страхования на 2023 год от 28.02.2023</t>
  </si>
  <si>
    <t>st32.015.3</t>
  </si>
  <si>
    <t>st32.015.4</t>
  </si>
  <si>
    <t>Операции по поводу грыж, взрослые (уровень 3) (vidend)</t>
  </si>
  <si>
    <t>st37.001.1</t>
  </si>
  <si>
    <t>Медицинская реабилитация пациентов с заболеваниями центральной нервной системы (3 балла по ШРМ) (rob)</t>
  </si>
  <si>
    <t>st37.001.2</t>
  </si>
  <si>
    <t xml:space="preserve">Медицинская реабилитация пациентов с заболеваниями центральной нервной системы (3 балла по ШРМ) </t>
  </si>
  <si>
    <t>st37.002.1</t>
  </si>
  <si>
    <t>Медицинская реабилитация пациентов с заболеваниями центральной нервной системы (4 балла по ШРМ) (rob)</t>
  </si>
  <si>
    <t>st37.002.2</t>
  </si>
  <si>
    <t>st37.003.1</t>
  </si>
  <si>
    <t>Медицинская реабилитация пациентов с заболеваниями центральной нервной системы (5 баллов по ШРМ) (rob)</t>
  </si>
  <si>
    <t>st37.003.2</t>
  </si>
  <si>
    <t>st37.006.1</t>
  </si>
  <si>
    <t>Медицинская реабилитация пациентов с заболеваниями опорно-двигательного аппарата и периферической нервной системы (4 балла по ШРМ) (rob)</t>
  </si>
  <si>
    <t>st37.006.2</t>
  </si>
  <si>
    <t xml:space="preserve">Медицинская реабилитация пациентов с заболеваниями опорно-двигательного аппарата и периферической нервной системы (4 балла по ШРМ) </t>
  </si>
  <si>
    <t>st37.007.1</t>
  </si>
  <si>
    <t>Медицинская реабилитация пациентов с заболеваниями опорно-двигательного аппарата и периферической нервной системы (5 баллов по ШРМ) (rob)</t>
  </si>
  <si>
    <t>st37.007.2</t>
  </si>
  <si>
    <t xml:space="preserve">Медицинская реабилитация пациентов с заболеваниями опорно-двигательного аппарата и периферической нервной системы (5 баллов по ШРМ) </t>
  </si>
  <si>
    <t>Приложение 9д</t>
  </si>
  <si>
    <t>Перечень КСГ круглосуточно стационара, которые предполагают хирургическое лечение или тромболитическую терапию</t>
  </si>
  <si>
    <t>Инфаркт миокарда, легочная эмболия, лечение с применением тромболитической терапии (уровень 1)</t>
  </si>
  <si>
    <t>Операции на коже, подкожной клетчатке, придатках кожи (уровень 2, подуровень 2)</t>
  </si>
  <si>
    <t>Операции на органах полости рта (уровень 2, подуровень 1, A16.07.015 "Вскрытие и дренирование очага воспаления мягких тканей лица или дна полости рта" при K12.2, L02.0, L03.2, L03.8)</t>
  </si>
  <si>
    <t>Рекомендованная длительность</t>
  </si>
  <si>
    <t>не менее 10 дней</t>
  </si>
  <si>
    <t>не менее 14 дней</t>
  </si>
  <si>
    <t>не менее 20 дней</t>
  </si>
  <si>
    <t>не менее 21 дня</t>
  </si>
  <si>
    <t>не менее 12 дней</t>
  </si>
  <si>
    <t>не менее 18 дней</t>
  </si>
  <si>
    <t>не менее 30 дней</t>
  </si>
  <si>
    <t>Приложение 5</t>
  </si>
  <si>
    <t>Приложение 2а</t>
  </si>
  <si>
    <t>Перечень медицинских организаций, оказывающих медицинскую помощь в стационарных условиях, и коэффициенты уровней медицинских организаций</t>
  </si>
  <si>
    <t>Код медицинской организации</t>
  </si>
  <si>
    <t>Наименование медицинской организации</t>
  </si>
  <si>
    <t>Код профиля</t>
  </si>
  <si>
    <t>Профиль МП, в т.ч. ВМП</t>
  </si>
  <si>
    <t xml:space="preserve">Уровень оказания медицинской помощи </t>
  </si>
  <si>
    <t xml:space="preserve">Подуровень оказания медицинской помощи </t>
  </si>
  <si>
    <t>Коэффициент подуровня оказания медицинской помощи (КПУС)</t>
  </si>
  <si>
    <t>ГОСУДАРСТВЕННОЕ БЮДЖЕТНОЕ УЧРЕЖДЕНИЕ ЗДРАВООХРАНЕНИЯ МОСКОВСКОЙ ОБЛАСТИ "БАЛАШИХИНСКАЯ ОБЛАСТНАЯ БОЛЬНИЦА"</t>
  </si>
  <si>
    <t>&amp;</t>
  </si>
  <si>
    <t>все профили</t>
  </si>
  <si>
    <t>ГОСУДАРСТВЕННОЕ БЮДЖЕТНОЕ УЧРЕЖДЕНИЕ ЗДРАВООХРАНЕНИЯ МОСКОВСКОЙ ОБЛАСТИ  "БАЛАШИХИНСКИЙ РОДИЛЬНЫЙ ДОМ"</t>
  </si>
  <si>
    <t>ГОСУДАРСТВЕННОЕ БЮДЖЕТНОЕ УЧРЕЖДЕНИЕ ЗДРАВООХРАНЕНИЯ МОСКОВСКОЙ ОБЛАСТИ "БАЛАШИХИНСКИЙ РОДИЛЬНЫЙ ДОМ"</t>
  </si>
  <si>
    <t>акушерству и гинекологии (за исключением использования вспомогательных репродуктивных технологий и искусственного прерывания беременности)</t>
  </si>
  <si>
    <t>А</t>
  </si>
  <si>
    <t>ООО "ПЭТ-ТЕХНОЛОДЖИ БАЛАШИХА"</t>
  </si>
  <si>
    <t>ГОСУДАРСТВЕННОЕ БЮДЖЕТНОЕ УЧРЕЖДЕНИЕ ЗДРАВООХРАНЕНИЯ МОСКОВСКОЙ ОБЛАСТИ "ВОЛОКОЛАМСКАЯ ЦЕНТРАЛЬНАЯ РАЙОННАЯ БОЛЬНИЦА"</t>
  </si>
  <si>
    <t>031801</t>
  </si>
  <si>
    <t>ГОСУДАРСТВЕННОЕ АВТОНОМНОЕ УЧРЕЖДЕНИЕ ЗДРАВООХРАНЕНИЯ МОСКОВСКОЙ ОБЛАСТИ "ВОСКРЕСЕНСКАЯ ОБЛАСТНАЯ БОЛЬНИЦА"</t>
  </si>
  <si>
    <t>ГОСУДАРСТВЕННОЕ БЮДЖЕТНОЕ УЧРЕЖДЕНИЕ ЗДРАВООХРАНЕНИЯ МОСКОВСКОЙ ОБЛАСТИ "ДМИТРОВСКАЯ ОБЛАСТНАЯ БОЛЬНИЦА"</t>
  </si>
  <si>
    <t>сердечно-сосудистой хирургии</t>
  </si>
  <si>
    <t>ГОСУДАРСТВЕННОЕ БЮДЖЕТНОЕ УЧРЕЖДЕНИЕ ЗДРАВООХРАНЕНИЯ МОСКОВСКОЙ ОБЛАСТИ "ДОЛГОПРУДНЕНСКАЯ ЦЕНТРАЛЬНАЯ ГОРОДСКАЯ БОЛЬНИЦА"</t>
  </si>
  <si>
    <t>ГОСУДАРСТВЕННОЕ БЮДЖЕТНОЕ УЧРЕЖДЕНИЕ ЗДРАВООХРАНЕНИЯ МОСКОВСКОЙ ОБЛАСТИ "ДОМОДЕДОВСКАЯ ЦЕНТРАЛЬНАЯ ГОРОДСКАЯ БОЛЬНИЦА"</t>
  </si>
  <si>
    <t>ГОСУДАРСТВЕННОЕ АВТОНОМНОЕ УЧРЕЖДЕНИЕ ЗДРАВООХРАНЕНИЯ МОСКОВСКОЙ ОБЛАСТИ "ДУБНЕНСКАЯ ГОРОДСКАЯ БОЛЬНИЦА"</t>
  </si>
  <si>
    <t>ФЕДЕРАЛЬНОЕ БЮДЖЕТНОЕ УЧРЕЖДЕНИЕ ЗДРАВООХРАНЕНИЯ "МЕДИКО-САНИТАРНАЯ ЧАСТЬ № 9" ФЕДЕРАЛЬНОГО МЕДИКО-БИОЛОГИЧЕСКОГО АГЕНТСТВА</t>
  </si>
  <si>
    <t>ГОСУДАРСТВЕННОЕ БЮДЖЕТНОЕ УЧРЕЖДЕНИЕ ЗДРАВООХРАНЕНИЯ МОСКОВСКОЙ ОБЛАСТИ "ЕГОРЬЕВСКАЯ ЦЕНТРАЛЬНАЯ РАЙОННАЯ БОЛЬНИЦА"</t>
  </si>
  <si>
    <t>ГОСУДАРСТВЕННОЕ БЮДЖЕТНОЕ УЧРЕЖДЕНИЕ ЗДРАВООХРАНЕНИЯ МОСКОВСКОЙ ОБЛАСТИ "ЕГОРЬЕВСКИЙ КОЖНО-ВЕНЕРОЛОГИЧЕСКИЙ ДИСПАНСЕР"</t>
  </si>
  <si>
    <t>ОБЩЕСТВО С ОГРАНИЧЕННОЙ ОТВЕТСТВЕННОСТЬЮ "МЕД ГАРАНТ"</t>
  </si>
  <si>
    <t>ГОСУДАРСТВЕННОЕ БЮДЖЕТНОЕ УЧРЕЖДЕНИЕ ЗДРАВООХРАНЕНИЯ МОСКОВСКОЙ ОБЛАСТИ "ЖУКОВСКАЯ ГОРОДСКАЯ КЛИНИЧЕСКАЯ БОЛЬНИЦА"</t>
  </si>
  <si>
    <t>хирургии</t>
  </si>
  <si>
    <t>оториноларингологии (за исключением кохлеарной имплантации)</t>
  </si>
  <si>
    <t>офтальмологии</t>
  </si>
  <si>
    <t>травматологии и ортопедии</t>
  </si>
  <si>
    <t>урологии</t>
  </si>
  <si>
    <t>нейрохирургии</t>
  </si>
  <si>
    <t>ГОСУДАРСТВЕННОЕ БЮДЖЕТНОЕ УЧРЕЖДЕНИЕ ЗДРАВООХРАНЕНИЯ МОСКОВСКОЙ ОБЛАСТИ ДЕТСКИЙ САНАТОРИЙ "ОТДЫХ"</t>
  </si>
  <si>
    <t>ГОСУДАРСТВЕННОЕ БЮДЖЕТНОЕ УЧРЕЖДЕНИЕ ЗДРАВООХРАНЕНИЯ МОСКОВСКОЙ ОБЛАСТИ "ЗАРАЙСКАЯ ЦЕНТРАЛЬНАЯ РАЙОННАЯ БОЛЬНИЦА"</t>
  </si>
  <si>
    <t>ГОСУДАРСТВЕННОЕ БЮДЖЕТНОЕ УЧРЕЖДЕНИЕ ЗДРАВООХРАНЕНИЯ МОСКОВСКОЙ ОБЛАСТИ "ИСТРИНСКАЯ ОБЛАСТНАЯ КЛИНИЧЕСКАЯ БОЛЬНИЦА"</t>
  </si>
  <si>
    <t>ГОСУДАРСТВЕННОЕ БЮДЖЕТНОЕ УЧРЕЖДЕНИЕ ЗДРАВООХРАНЕНИЯ МОСКОВСКОЙ ОБЛАСТИ "КОРОЛЕВСКАЯ ГОРОДСКАЯ БОЛЬНИЦА"</t>
  </si>
  <si>
    <t>ГОСУДАРСТВЕННОЕ АВТОНОМНОЕ УЧРЕЖДЕНИЕ ЗДРАВООХРАНЕНИЯ МОСКОВСКОЙ ОБЛАСТИ "КОРОЛеВСКИЙ КОЖНО-ВЕНЕРОЛОГИЧЕСКИЙ ДИСПАНСЕР"</t>
  </si>
  <si>
    <t>ОБЩЕСТВО С ОГРАНИЧЕННОЙ ОТВЕТСТВЕННОСТЬЮ НАУЧНО-ИССЛЕДОВАТЕЛЬСКИЙ МЕДИЦИНСКИЙ ЦЕНТР "МЕДИКА МЕНТЕ"</t>
  </si>
  <si>
    <t>ГОСУДАРСТВЕННОЕ БЮДЖЕТНОЕ УЧРЕЖДЕНИЕ ЗДРАВООХРАНЕНИЯ МОСКОВСКОЙ ОБЛАСТИ "КАШИРСКАЯ ЦЕНТРАЛЬНАЯ РАЙОННАЯ БОЛЬНИЦА"</t>
  </si>
  <si>
    <t>ГОСУДАРСТВЕННОЕ АВТОНОМНОЕ УЧРЕЖДЕНИЕ ЗДРАВООХРАНЕНИЯ МОСКОВСКОЙ ОБЛАСТИ "КЛИНСКАЯ ОБЛАСТНАЯ БОЛЬНИЦА"</t>
  </si>
  <si>
    <t>онкологии</t>
  </si>
  <si>
    <t>ГОСУДАРСТВЕННОЕ АВТОНОМНОЕ УЧРЕЖДЕНИЕ ЗДРАВООХРАНЕНИЯ МОСКОВСКОЙ ОБЛАСТИ "КЛИНСКИЙ КОЖНО-ВЕНЕРОЛОГИЧЕСКИЙ ДИСПАНСЕР"</t>
  </si>
  <si>
    <t>ОБЩЕСТВО С ОГРАНИЧЕННОЙ ОТВЕТСТВЕННОСТЬЮ "КЛИНИКА ИННОВАЦИОННОЙ ХИРУРГИИ"</t>
  </si>
  <si>
    <t>ОБЩЕСТВО С ОГРАНИЧЕНННОЙ ОТВЕСТВЕННОСТЬЮ "КЛИНИКАПРОФ"</t>
  </si>
  <si>
    <t>ГОСУДАРСТВЕННОЕ БЮДЖЕТНОЕ УЧРЕЖДЕНИЕ ЗДРАВООХРАНЕНИЯ МОСКОВСКОЙ ОБЛАСТИ "КОЛОМЕНСКАЯ ОБЛАСТНАЯ БОЛЬНИЦА"</t>
  </si>
  <si>
    <t>ОБЩЕСТВО С ОГРАНИЧЕННОЙ ОТВЕТСТВЕННОСТЬЮ " МЕГАМЕДИКЛ"</t>
  </si>
  <si>
    <t>ГОСУДАТСВЕННОЕ БЮДЖЕТНОЕ УЧРЕЖДЕНИЕ ЗДРАВООХРАНЕНИЯ МОСКОВСКОЙ ОБЛАСТИ "КОЛОМЕНСКИЙ ПЕРИНАТАЛЬНЫЙ ЦЕНТР"</t>
  </si>
  <si>
    <t>В</t>
  </si>
  <si>
    <t>ГОСУДАРСТВЕННОЕ БЮДЖЕТНОЕ УЧРЕЖДЕНИЕ ЗДРАВООХРАНЕНИЯ МОСКОВСКОЙ ОБЛАСТИ "КОЛОМЕНСКИЙ ПЕРИНАТАЛЬНЫЙ ЦЕНТР"</t>
  </si>
  <si>
    <t>неонатологии</t>
  </si>
  <si>
    <t>ГОСУДАРСТВЕННОЕ БЮДЖЕТНОЕ УЧРЕЖДЕНИЕ ЗДРАВООХРАНЕНИЯ МОСКОВСКОЙ ОБЛАСТИ "КРАСНОГОРСКАЯ ГОРОДСКАЯ БОЛЬНИЦА"</t>
  </si>
  <si>
    <t>ревматологии</t>
  </si>
  <si>
    <t>хирургии (абдоминальной)</t>
  </si>
  <si>
    <t>ГОСУДАРСТВЕННОЕ БЮДЖЕТНОЕ УЧРЕЖДЕНИЕ ЗДРАВООХРАНЕНИЯ МОСКОВСКОЙ ОБЛАСТИ "ВИДНОВСКАЯ РАЙОННАЯ КЛИНИЧЕСКАЯ БОЛЬНИЦА"</t>
  </si>
  <si>
    <t>ГОСУДАРСТВЕННОЕ БЮДЖЕТНОЕ УЧРЕЖДЕНИЕ ЗДРАВООХРАНЕНИЯ МОСКОВСКОЙ ОБЛАСТИ "ВИДНОВСКИЙ ПЕРИНАТАЛЬНЫЙ ЦЕНТР"</t>
  </si>
  <si>
    <t>ОБЩЕСТВО С ОГРАНИЧЕННОЙ ОТВЕТСТВЕННОСТЬЮ "ПОЛИКЛИНИКА №1 ВИТА МЕДИКУС"</t>
  </si>
  <si>
    <t>ГОСУДАРСТВЕННОЕ БЮДЖЕТНОЕ УЧРЕЖДЕНИЕ ЗДРАВООХРАНЕНИЯ МОСКОВСКОЙ ОБЛАСТИ "ЛОТОШИНСКАЯ ЦЕНТРАЛЬНАЯ РАЙОННАЯ БОЛЬНИЦА"</t>
  </si>
  <si>
    <t>ГОСУДАРСТВЕННОЕ БЮДЖЕТНОЕ УЧРЕЖДЕНИЕ ЗДРАВООХРАНЕНИЯ МОСКОВСКОЙ ОБЛАСТИ "ЛОБНЕНСКАЯ ЦЕНТРАЛЬНАЯ ГОРОДСКАЯ БОЛЬНИЦА"</t>
  </si>
  <si>
    <t>ГОСУДАРСТВЕННОЕ БЮДЖЕТНОЕ УЧРЕЖДЕНИЕ ЗДРАВООХРАНЕНИЯ МОСКОВСКОЙ ОБЛАСТИ "ЛУХОВИЦКАЯ ЦЕНТРАЛЬНАЯ РАЙОННАЯ БОЛЬНИЦА"</t>
  </si>
  <si>
    <t>ГОСУДАРСТВЕННОЕ БЮДЖЕТНОЕ УЧРЕЖДЕНИЕ ЗДРАВООХРАНЕНИЯ МОСКОВСКОЙ ОБЛАСТИ "ЛЫТКАРИНСКАЯ ГОРОДСКАЯ БОЛЬНИЦА"</t>
  </si>
  <si>
    <t>ГОСУДАРСТВЕННОЕ БЮДЖЕТНОЕ УЧРЕЖДЕНИЕ ЗДРАВООХРАНЕНИЯ МОСКОВСКОЙ ОБЛАСТИ "ДЗЕРЖИНСКАЯ ГОРОДСКАЯ БОЛЬНИЦА"</t>
  </si>
  <si>
    <t>ГОСУДАРСТВЕННОЕ БЮДЖЕТНОЕ УЧРЕЖДЕНИЕ ЗДРАВООХРАНЕНИЯ МОСКОВСКОЙ ОБЛАСТИ "ЛЮБЕРЕЦКИЙ КОЖНО-ВЕНЕРОЛОГИЧЕСКИЙ ДИСПАНСЕР"</t>
  </si>
  <si>
    <t>дерматовенерологии</t>
  </si>
  <si>
    <t>ГОСУДАРСТВЕННОЕ БЮДЖЕТНОЕ УЧРЕЖДЕНИЕ ЗДРАВООХРАНЕНИЯ МОСКОВСКОЙ ОБЛАСТИ "МОСКОВСКИЙ ОБЛАСТНОЙ ЦЕНТР ОХРАНЫ МАТЕРИНСТВА И ДЕТСТВА"</t>
  </si>
  <si>
    <t>ГОСУДАРСТВЕННОЕ БЮДЖЕТНОЕ УЧРЕЖДЕНИЕ ЗДРАВООХРАНЕНИЯ МОСКОВСКОЙ ОБЛАСТИ "ЛЮБЕРЕЦКАЯ ОБЛАСТНАЯ БОЛЬНИЦА"</t>
  </si>
  <si>
    <t>ГОСУДАРСТВЕННОЕ БЮДЖЕТНОЕ УЧРЕЖДЕНИЕ ЗДРАВООХРАНЕНИЯ МОСКОВСКОЙ ОБЛАСТИ "МОЖАЙСКАЯ ЦЕНТРАЛЬНАЯ РАЙОННАЯ БОЛЬНИЦА"</t>
  </si>
  <si>
    <t>ГОСУДАРСТВЕННОЕ БЮДЖЕТНОЕ УЧРЕЖДЕНИЕ ЗДРАВООХРАНЕНИЯ МОСКОВСКОЙ ОБЛАСТИ "МЫТИЩИНСКАЯ ГОРОДСКАЯ КЛИНИЧЕСКАЯ БОЛЬНИЦА"</t>
  </si>
  <si>
    <t>ГОСУДАРСТВЕННОЕ БЮДЖЕТНОЕ УЧРЕЖДЕНИЕ ЗДРАВООХРАНЕНИЯ МОСКОВСКОЙ ОБЛАСТИ "НАРО-ФОМИНСКАЯ ОБЛАСТНАЯ БОЛЬНИЦА"</t>
  </si>
  <si>
    <t>ГБУЗ МО "НАРО-ФОМИНСКИЙ ПЕРИНАТАЛЬНЫЙ ЦЕНТР"</t>
  </si>
  <si>
    <t>ГОСУДАРСТВЕННОЕ БЮДЖЕТНОЕ УЧРЕЖДЕНИЕ ЗДРАВООХРАНЕНИЯ МОСКОВСКОЙ ОБЛАСТИ "НАРО-ФОМИНСКИЙ ПЕРИНАТАЛЬНЫЙ ЦЕНТР"</t>
  </si>
  <si>
    <t>ГОСУДАРСТВЕННОЕ БЮДЖЕТНОЕ УЧРЕЖДЕНИЕ ЗДРАВООХРАНЕНИЯ МОСКОВСКОЙ ОБЛАСТИ "НОГИНСКАЯ ОБЛАСТНАЯ БОЛЬНИЦА"</t>
  </si>
  <si>
    <t>ФЕДЕРАЛЬНОЕ ГОСУДАРСТВЕННОЕ БЮДЖЕТНОЕ УЧРЕЖДЕНИЕ "ФЕДЕРАЛЬНЫЙ НАУЧНО-КЛИНИЧЕСКИЙ ЦЕНТР ФИЗИКО-ХИМИЧЕСКОЙ МЕДИЦИНЫ ИМЕНИ АКАДЕМИКА Ю.М. ЛОПУХИНА ФЕДЕРАЛЬНОГО МЕДИКО-БИОЛОГИЧЕСКОГО АГЕНТСТВА"</t>
  </si>
  <si>
    <t>Б</t>
  </si>
  <si>
    <t>ГОСУДАРСТВЕННОЕ АВТОНОМНОЕ УЧРЕЖДЕНИЕ ЗДРАВООХРАНЕНИЯ МОСКОВСКОЙ ОБЛАСТИ "ОДИНЦОВСКИЙ КОЖНО-ВЕНЕРОЛОГИЧЕСКИЙ ДИСПАНСЕР"</t>
  </si>
  <si>
    <t>ОБЩЕСТВО С ОГРАНИЧЕННОЙ ОТВЕТСТВЕННОСТЬЮ "МИР ЗВУКОВ"</t>
  </si>
  <si>
    <t>313301</t>
  </si>
  <si>
    <t>ГБУЗ МО "ОДИНЦОВСКАЯ ОБЛАСТНАЯ БОЛЬНИЦА"</t>
  </si>
  <si>
    <t>ГОСУДАРСТВЕННОЕ БЮДЖЕТНОЕ УЧРЕЖДЕНИЕ ЗДРАВООХРАНЕНИЯ МОСКОВСКОЙ ОБЛАСТИ "ОРЕХОВО-ЗУЕВСКИЙ КОЖНО-ВЕНЕРОЛОГИЧЕСКИЙ ДИСПАНСЕР"</t>
  </si>
  <si>
    <t>ГОСУДАРСТВЕННОЕ БЮДЖЕТНОЕ УЧРЕЖДЕНИЕ ЗДРАВООХРАНЕНИЯ МОСКОВСКОЙ ОБЛАСТИ "ОРЕХОВО-ЗУЕВСКАЯ ОБЛАСТНАЯ БОЛЬНИЦА"</t>
  </si>
  <si>
    <t>ОБЩЕСТВО С ОГРАНИЧЕННОЙ ОТВЕТСТВЕННОСТЬЮ "ОРМЕДИКЛ"</t>
  </si>
  <si>
    <t>ОБЩЕСТВО С ОГРАНИЧЕННОЙ ОТВЕТСТВЕННОСТЬЮ "КЛИНИКА НОВАЯ МЕДИЦИНА"</t>
  </si>
  <si>
    <t>ГОСУДАРСТВЕННОЕ БЮДЖЕТНОЕ УЧРЕЖДЕНИЕ ЗДРАВООХРАНЕНИЯ МОСКОВСКОЙ ОБЛАСТИ "ПАВЛОВО-ПОСАДСКАЯ ЦЕНТРАЛЬНАЯ РАЙОННАЯ БОЛЬНИЦА"</t>
  </si>
  <si>
    <t>ГОСУДАРСТВЕННОЕ АВТОНОМНОЕ УЧРЕЖДЕНИЕ ЗДРАВООХРАНЕНИЯ МОСКОВСКОЙ ОБЛАСТИ "ПАВЛОВО-ПОСАДСКИЙ КОЖНО-ВЕНЕРОЛОГИЧЕСКИЙ ДИСПАНСЕР"</t>
  </si>
  <si>
    <t>ГОСУДАРСТВЕННОЕ БЮДЖЕТНОЕ УЧРЕЖДЕНИЕ ЗДРАВООХРАНЕНИЯ МОСКОВСКОЙ ОБЛАСТИ "ЭЛЕКТРОГОРСКАЯ ГОРОДСКАЯ БОЛЬНИЦА"</t>
  </si>
  <si>
    <t>ГОСУДАРСТВЕННОЕ БЮДЖЕТНОЕ УЧРЕЖДЕНИЕ ЗДРАВООХРАНЕНИЯ МОСКОВСКОЙ ОБЛАСТИ "ПОДОЛЬСКАЯ ОБЛАСТНАЯ КЛИНИЧЕСКАЯ БОЛЬНИЦА"</t>
  </si>
  <si>
    <t>гастроэнтерологии</t>
  </si>
  <si>
    <t>ГОСУДАРСТВЕННОЕ БЮДЖЕТНОЕ УЧРЕЖДЕНИЕ ЗДРАВООХРАНЕНИЯ МОСКОВСКОЙ ОБЛАСТИ "ПОДОЛЬСКАЯ ДЕТСКАЯ ГОРОДСКАЯ БОЛЬНИЦА"</t>
  </si>
  <si>
    <t>ГОСУДАРСТВЕННОЕ БЮДЖЕТНОЕ УЧРЕЖДЕНИЕ ЗДРАВООХРАНЕНИЯ МОСКОВСКОЙ ОБЛАСТИ "ПОДОЛЬСКИЙ РОДИЛЬНЫЙ ДОМ"</t>
  </si>
  <si>
    <t>ООО "ПЭТ-ТЕХНОЛОДЖИ ПОДОЛЬСК"</t>
  </si>
  <si>
    <t>ГОСУДАРСТВЕННОЕ БЮДЖЕТНОЕ УЧРЕЖДЕНИЕ ЗДРАВООХРАНЕНИЯ МОСКОВСКОЙ ОБЛАСТИ "МОСКОВСКАЯ ОБЛАСТНАЯ БОЛЬНИЦА ИМ. ПРОФ. РОЗАНОВА В.Н."</t>
  </si>
  <si>
    <t>ГОСУДАРСТВЕННОЕ БЮДЖЕТНОЕ УЧРЕЖДЕНИЕ ЗДРАВООХРАНЕНИЯ МОСКОВСКОЙ ОБЛАСТИ "РАМЕНСКАЯ ОБЛАСТНАЯ БОЛЬНИЦА"</t>
  </si>
  <si>
    <t>ГОСУДАРСТВЕННОЕ АВТОНОМНОЕ УЧРЕЖДЕНИЕ ЗДРАВООХРАНЕНИЯ МОСКОВСКОЙ ОБЛАСТИ "ЦЕНТРАЛЬНАЯ ГОРОДСКАЯ КЛИНИЧЕСКАЯ БОЛЬНИЦА Г. РЕУТОВ"</t>
  </si>
  <si>
    <t>ГОСУДАРСТВЕННОЕ БЮДЖЕТНОЕ УЧРЕЖДЕНИЕ ЗДРАВООХРАНЕНИЯ МОСКОВСКОЙ ОБЛАСТИ "РУЗСКАЯ ОБЛАСТНАЯ БОЛЬНИЦА"</t>
  </si>
  <si>
    <t>ГОСУДАРСТВЕННОЕ БЮДЖЕТНОЕ УЧРЕЖДЕНИЕ ЗДРАВООХРАНЕНИЯ МОСКОВСКОЙ ОБЛАСТИ "СЕРГИЕВО-ПОСАДСКАЯ РАЙОННАЯ БОЛЬНИЦА"</t>
  </si>
  <si>
    <t>ФЕДЕРАЛЬНОЕ ГОСУДАРСТВЕННОЕ БЮДЖЕТНОЕ УЧРЕЖДЕНИЕ ЗДРАВООХРАНЕНИЯ "ЦЕНТРАЛЬНАЯ МЕДИКО-САНИТАРНАЯ ЧАСТЬ № 94 ФЕДЕРАЛЬНОГО МЕДИКО-БИОЛОГИЧЕСКОГО АГЕНТСТВА"</t>
  </si>
  <si>
    <t>ГОСУДАРСТВЕННОЕ АВТОНОМНОЕ УЧРЕЖДЕНИЕ ЗДРАВООХРАНЕНИЯ МОСКОВСКОЙ ОБЛАСТИ "СЕРГИЕВО-ПОСАДСКИЙ КОЖНО-ВЕНЕРОЛОГИЧЕСКИЙ ДИСПАНСЕР"</t>
  </si>
  <si>
    <t>ОБЩЕСТВО С ОГРАНИЧЕННОЙ ОТВЕТСТВЕННОСТЬЮ "ЦЕНТР ОФТАЛЬМОХИРУРГИИ"</t>
  </si>
  <si>
    <t>ГОСУДАРСТВЕННОЕ БЮДЖЕТНОЕ УЧРЕЖДЕНИЕ ЗДРАВООХРАНЕНИЯ МОСКОВСКОЙ ОБЛАСТИ "СЕРЕБРЯНО-ПРУДСКАЯ ЦЕНТРАЛЬНАЯ РАЙОННАЯ БОЛЬНИЦА"</t>
  </si>
  <si>
    <t>ГОСУДАРСТВЕННОЕ БЮДЖЕТНОЕ УЧРЕЖДЕНИЕ ЗДРАВООХРАНЕНИЯ МОСКОВСКОЙ ОБЛАСТИ "СЕРПУХОВСКАЯ ОБЛАСТНАЯ БОЛЬНИЦА"</t>
  </si>
  <si>
    <t>ГОСУДАРСТВЕННОЕ БЮДЖЕТНОЕ УЧРЕЖДЕНИЕ ЗДРАВООХРАНЕНИЯ МОСКОВСКОЙ ОБЛАСТИ "СЕРПУХОВСКИЙ РОДИЛЬНЫЙ ДОМ"</t>
  </si>
  <si>
    <t>ГОСУДАРСТВЕННОЕ БЮДЖЕТНОЕ УЧРЕЖДЕНИЕ ЗДРАВООХРАНЕНИЯ МОСКОВСКОЙ ОБЛАСТИ "СОЛНЕЧНОГОРСКАЯ ОБЛАСТНАЯ БОЛЬНИЦА"</t>
  </si>
  <si>
    <t>ГОСУДАРСТВЕННОЕ БЮДЖЕТНОЕ УЧРЕЖДЕНИЕ ЗДРАВООХРАНЕНИЯ МОСКОВСКОЙ ОБЛАСТИ "СТУПИНСКАЯ ОБЛАСТНАЯ КЛИНИЧЕСКАЯ БОЛЬНИЦА"</t>
  </si>
  <si>
    <t>ГОСУДАРСТВЕННОЕ БЮДЖЕТНОЕ УЧРЕЖДЕНИЕ ЗДРАВООХРАНЕНИЯ МОСКОВСКОЙ ОБЛАСТИ "ТАЛДОМСКАЯ ЦЕНТРАЛЬНАЯ РАЙОННАЯ БОЛЬНИЦА"</t>
  </si>
  <si>
    <t>ГОСУДАРСТВЕННОЕ АВТОНОМНОЕ УЧРЕЖДЕНИЕ ЗДРАВООХРАНЕНИЯ МОСКОВСКОЙ ОБЛАСТИ "ХИМКИНСКАЯ ОБЛАСТНАЯ БОЛЬНИЦА"</t>
  </si>
  <si>
    <t>ГОСУДАРСТВЕННОЕ БЮДЖЕТНОЕ УЧРЕЖДЕНИЕ ЗДРАВООХРАНЕНИЯ МОСКОВСКОЙ ОБЛАСТИ "ЧЕХОВСКАЯ ОБЛАСТНАЯ БОЛЬНИЦА"</t>
  </si>
  <si>
    <t>ФЕДЕРАЛЬНОЕ КАЗЕННОЕ УЧРЕЖДЕНИЕ "ВОЙСКОВАЯ ЧАСТЬ 52583"</t>
  </si>
  <si>
    <t xml:space="preserve">ОБЩЕСТВО С ОГРАНИЧЕННОЙ ОТВЕТСТВЕННОСТЬЮ «ЧЕХОВСКИЙ СОСУДИСТЫЙ ЦЕНТР» </t>
  </si>
  <si>
    <t>ОБЩЕСТВО С ОГРАНИЧЕННОЙ ОТВЕТСТВЕННОСТЬЮ "ЧЕХОВСКИЙ СОСУДИСТЫЙ ЦЕНТР"</t>
  </si>
  <si>
    <t>ГОСУДАРСТВЕННОЕ БЮДЖЕТНОЕ УЧРЕЖДЕНИЕ ЗДРАВООХРАНЕНИЯ МОСКОВСКОЙ ОБЛАСТИ "ШАТУРСКАЯ ОБЛАСТНАЯ БОЛЬНИЦА"</t>
  </si>
  <si>
    <t>ГОСУДАРСТВЕННОЕ БЮДЖЕТНОЕ УЧРЕЖДЕНИЕ ЗДРАВООХРАНЕНИЯ МОСКОВСКОЙ ОБЛАСТИ "ШАХОВСКАЯ ЦЕНТРАЛЬНАЯ РАЙОННАЯ БОЛЬНИЦА"</t>
  </si>
  <si>
    <t>ГОСУДАРСТВЕННОЕ АВТОНОМНОЕ УЧРЕЖДЕНИЕ ЗДРАВООХРАНЕНИЯ МОСКОВСКОЙ ОБЛАСТИ "ЩЕЛКОВСКИЙ КОЖНО-ВЕНЕРОЛОГИЧЕСКИЙ ДИСПАНСЕР"</t>
  </si>
  <si>
    <t>ГОСУДАРСТВЕННОЕ БЮДЖЕТНОЕ УЧРЕЖДЕНИЕ ЗДРАВООХРАНЕНИЯ МОСКОВСКОЙ ОБЛАСТИ "ЩЕЛКОВСКИЙ ПЕРИНАТАЛЬНЫЙ ЦЕНТР"</t>
  </si>
  <si>
    <t>ГБУЗ МО "ЩЕЛКОВСКАЯ ГОРОДСКАЯ БОЛЬНИЦА"</t>
  </si>
  <si>
    <t>ГОСУДАРСТВЕННОЕ БЮДЖЕТНОЕ УЧРЕЖДЕНИЕ ЗДРАВООХРАНЕНИЯ МОСКОВСКОЙ ОБЛАСТИ "ЭЛЕКТРОСТАЛЬСКАЯ ЦЕНТРАЛЬНАЯ ГОРОДСКАЯ БОЛЬНИЦА"</t>
  </si>
  <si>
    <t>ФЕДЕРАЛЬНОЕ ГОСУДАРСТВЕННОЕ БЮДЖЕТНОЕ УЧРЕЖДЕНИЕ ЗДРАВООХРАНЕНИЯ "ЦЕНТРАЛЬНАЯ МЕДИКО-САНИТАРНАЯ ЧАСТЬ № 21 ФЕДЕРАЛЬНОГО МЕДИКО-БИОЛОГИЧЕСКОГО АГЕНТСТВА"</t>
  </si>
  <si>
    <t>ОБЩЕСТВО С ОГРАНИЧЕННОЙ ОТВЕТСТВЕННОСТЬЮ "ОГОНеК- ЭС"</t>
  </si>
  <si>
    <t>ГОСУДАРСТВЕННОЕ БЮДЖЕТНОЕ УЧРЕЖДЕНИЕ ЗДРАВООХРАНЕНИЯ МОСКОВСКОЙ ОБЛАСТИ "ПРОТВИНСКАЯ ГОРОДСКАЯ БОЛЬНИЦА"</t>
  </si>
  <si>
    <t>ФЕДЕРАЛЬНОЕ ГОСУДАРСТВЕННОЕ БЮДЖЕТНОЕ УЧРЕЖДЕНИЕ "НАЦИОНАЛЬНЫЙ МЕДИЦИНСКИЙ ИССЛЕДОВАТЕЛЬСКИЙ ЦЕНТР ВЫСОКИХ МЕДИЦИНСКИХ ТЕХНОЛОГИЙ - ЦЕНТРАЛЬНЫЙ ВОЕННЫЙ КЛИНИЧЕСКИЙ ГОСПИТАЛЬ ИМЕНИ А.А. ВИШНЕВСКОГО" МИНИСТЕРСТВА ОБОРОНЫ РОССИЙСКОЙ ФЕДЕРАЦИИ</t>
  </si>
  <si>
    <t>ФЕДЕРАЛЬНОЕ ГОСУДАРСТВЕННОЕ КАЗЕННОЕ УЧРЕЖДЕНИЕ "1586 ВОЕННЫЙ КЛИНИЧЕСКИЙ ГОСПИТАЛЬ" МИНИСТЕРСТВА ОБОРОНЫ РОССИЙСКОЙ ФЕДЕРАЦИИ</t>
  </si>
  <si>
    <t>ЛЕЧЕБНО-ПРОФИЛАКТИЧЕСКОЕ УЧРЕЖДЕНИЕ САНАТОРИЙ "ОЗЕРЫ"</t>
  </si>
  <si>
    <t>ОБЩЕСТВО С ОГРАНИЧЕННОЙ ОТВЕТСТВЕННОСТЬЮ "ЛЕЧЕБНО-ПРОФИЛАКТИЧЕСКОЕ УЧРЕЖДЕНИЕ "САНАТОРИЙ ДОРОХОВО"</t>
  </si>
  <si>
    <t>ОБЩЕСТВО С ОГРАНИЧЕННОЙ ОТВЕТСТВЕННОСТЬЮ "САНАТОРИЙ "УДЕЛЬНАЯ"</t>
  </si>
  <si>
    <t>УЧРЕЖДЕНИЕ "ЦЕНТР ВОССТАНОВИТЕЛЬНОЙ ТЕРАПИИ ДЛЯ ВОИНОВ-ИНТЕРНАЦИОНАЛИСТОВ ИМ. М. А. ЛИХОДЕЯ"</t>
  </si>
  <si>
    <t>АКЦИОНЕРНОЕ ОБЩЕСТВО "ГРУППА КОМПАНИЙ "МЕДСИ"</t>
  </si>
  <si>
    <t>гематологии</t>
  </si>
  <si>
    <t>ОБЩЕСТВО С ОГРАНИЧЕННОЙ ОТВЕТСТВЕННОСТЬЮ МЕДИЦИНСКИЙ ЦЕНТР ВОССТАНОВИТЕЛЬНОГО ЛЕЧЕНИЯ "КОНСИЛИУМ"</t>
  </si>
  <si>
    <t>ОБЩЕСТВО С ОГРАНИЧЕННОЙ ОТВЕТСТВЕННОСТЬЮ "ХАВЕН"</t>
  </si>
  <si>
    <t>АКЦИОНЕРНОЕ ОБЩЕСТВО "МЕДИЦИНА"</t>
  </si>
  <si>
    <t>эндокринологии</t>
  </si>
  <si>
    <t>ЗАКРЫТОЕ АКЦИОНЕРНОЕ ОБЩЕСТВО "ЦЕНТР ЭНДОХИРУРГИИ И ЛИТОТРИПСИИ"</t>
  </si>
  <si>
    <t>АКЦИОНЕРНОЕ ОБЩЕСТВО "ЦЕНТР ЭНДОХИРУРГИИ И ЛИТОТРИПСИИ"</t>
  </si>
  <si>
    <t>АКЦИОНЕРНОЕ ОБЩЕСТВО "ЦЕНТРАЛЬНЫЙ СОВЕТ ПО ТУРИЗМУ И ОТДЫХУ" (ХОЛДИНГ)</t>
  </si>
  <si>
    <t>ООО " МОСКОВСКИЙ ЦЕНТР ВОССТАНОВИТЕЛЬНОГО ЛЕЧЕНИЯ"</t>
  </si>
  <si>
    <t>ГОСУДАРСТВЕННОЕ БЮДЖЕТНОЕ УЧРЕЖДЕНИЕ ЗДРАВООХРАНЕНИЯ МОСКОВСКОЙ ОБЛАСТИ "МОСКОВСКИЙ ОБЛАСТНОЙ НАУЧНО-ИССЛЕДОВАТЕЛЬСКИЙ КЛИНИЧЕСКИЙ ИНСТИТУТ ИМ. М.Ф.ВЛАДИМИРСКОГО"</t>
  </si>
  <si>
    <t>ГОСУДАРСТВЕННОЕ БЮДЖЕТНОЕ УЧРЕЖДЕНИЕ ЗДРАВООХРАНЕНИЯ МОСКОВСКОЙ ОБЛАСТИ "МОСКОВСКИЙ ОБЛАСТНОЙ НАУЧНО-ИССЛЕДОВАТЕЛЬСКИЙ ИНСТИТУТ АКУШЕРСТВА И ГИНЕКОЛОГИИ"</t>
  </si>
  <si>
    <t>ГОСУДАРСТВЕННОЕ БЮДЖЕТНОЕ УЧРЕЖДЕНИЕ ЗДРАВООХРАНЕНИЯ МОСКОВСКОЙ ОБЛАСТИ "МОСКОВСКАЯ ОБЛАСТНАЯ ДЕТСКАЯ КЛИНИЧЕСКАЯ ТРАВМАТОЛОГО-ОРТОПЕДИЧЕСКАЯ БОЛЬНИЦА"</t>
  </si>
  <si>
    <t>ГОСУДАРСТВЕННОЕ БЮДЖЕТНОЕ УЧРЕЖДЕНИЕ ЗДРАВООХРАНЕНИЯ МОСКОВСКОЙ ОБЛАСТИ "МОСКОВСКИЙ ОБЛАСТНОЙ ГОСПИТАЛЬ ДЛЯ ВЕТЕРАНОВ ВОЙН"</t>
  </si>
  <si>
    <t>ГОСУДАРСТВЕННОЕ БЮДЖЕТНОЕ УЧРЕЖДЕНИЕ ЗДРАВООХРАНЕНИЯ МОСКОВСКОЙ ОБЛАСТИ "МОСКОВСКИЙ ОБЛАСТНОЙ ОНКОЛОГИЧЕСКИЙ ДИСПАНСЕР"</t>
  </si>
  <si>
    <t xml:space="preserve">ГОСУДАРСТВЕННОЕ БЮДЖЕТНОЕ УЧРЕЖДЕНИЕ ЗДРАВООХРАНЕНИЯ МОСКОВСКОЙ ОБЛАСТИ "МОСКОВСКИЙ ОБЛАСТНОЙ ОНКОЛОГИЧЕСКИЙ ДИСПАНСЕР" </t>
  </si>
  <si>
    <t>ГОСУДАРСТВЕННОЕ БЮДЖЕТНОЕ УЧРЕЖДЕНИЕ ЗДРАВООХРАНЕНИЯ МОСКОВСКОЙ ОБЛАСТИ "НАУЧНО-ИССЛЕДОВАТЕЛЬСКИЙ КЛИНИЧЕСКИЙ ИНСТИТУТ ДЕТСТВА МИНИСТЕРСТВА ЗДРАВООХРАНЕНИЯ МОСКОВСКОЙ ОБЛАСТИ"</t>
  </si>
  <si>
    <t>ГОСУДАРСТВЕННОЕ БЮДЖЕТНОЕ УЧРЕЖДЕНИЕ ЗДРАВООХРАНЕНИЯ МОСКОВСКОЙ ОБЛАСТИ "МОСКОВСКИЙ ОБЛАСТНОЙ ПЕРИНАТАЛЬНЫЙ ЦЕНТР"</t>
  </si>
  <si>
    <t>ГОСУДАРСТВЕННОЕ БЮДЖЕТНОЕ УЧРЕЖДЕНИЕ ЗДРАВООХРАНЕНИЯ МОСКОВСКОЙ ОБЛАСТИ "ПСИХОНЕВРОЛОГИЧЕСКАЯ БОЛЬНИЦА ДЛЯ ДЕТЕЙ С ПОРАЖЕНИЕМ ЦНС С НАРУШЕНИЕМ ПСИХИКИ"</t>
  </si>
  <si>
    <t>ОБЩЕСТВО С ОГРАНИЧЕННОЙ ОТВЕТСТВЕННОСТЬЮ "МЕЖДУНАРОДНЫЙ ОНКОЛОГИЧЕСКИЙ ЦЕНТР"</t>
  </si>
  <si>
    <t>ФЕДЕРАЛЬНОЕ ГОСУДАРСТВЕННОЕ УЧРЕЖДЕНИЕ ВО МГМСУ ИМ. А.И. ЕВДОКИМОВА МИНЗДРАВА РОССИИ</t>
  </si>
  <si>
    <t>ОБЩЕСТВО С ОГРАНИЧЕННОЙ ОТВЕТСТВЕННОСТЬЮ "ЦЕНТР ИММУННОЙ И ТАРГЕТНОЙ ТЕРАПИИ"</t>
  </si>
  <si>
    <t>ФЕДЕРАЛЬНОЕ ГОСУДАРСТВЕННОЕ БЮДЖЕТНОЕ УЧРЕЖДЕНИЕ "ФЕДЕРАЛЬНЫЙ КЛИНИЧЕСКИЙ ЦЕНТР ВЫСОКИХ МЕДИЦИНСКИХ ТЕХНОЛОГИЙ ФЕДЕРАЛЬНОГО МЕДИКО-БИОЛОГИЧЕСКОГО АГЕНТСТВА"</t>
  </si>
  <si>
    <t>Федеральное государственное бюджетное учреждение "Федеральный научно-клинический центр медицинской реабилитации и курортологии ФБМА России"</t>
  </si>
  <si>
    <t>ФЕДЕРАЛЬНОЕ ГОСУДАРСТВЕННОЕ БЮДЖЕТНОЕ УЧРЕЖДЕНИЕ "НАЦИОНАЛЬНЫЙ МЕДИЦИНСКИЙ ИССЛЕДОВАТЕЛЬСКИЙ ЦЕНТР   КОЛОПРОКТОЛОГИИ ИМЕНИ А.Н. РЫЖИХ" МИНИСТЕРСТВА ЗДРАВООХРАНЕНИЯ РОССИЙСКОЙ ФЕДЕРАЦИИ</t>
  </si>
  <si>
    <t>ФЕДЕРАЛЬНОЕ ГОСУДАРСТВЕННОЕ БЮДЖЕТНОЕ УЧРЕЖДЕНИЕ "НАЦИОНАЛЬНЫЙ МЕДИЦИНСКИЙ ИССЛЕДОВАТЕЛЬСКИЙ ЦЕНТР ГЛАЗНЫХ БОЛЕЗНЕЙ ИМЕНИ ГЕЛЬМГОЛЬЦА" МИНИСТЕРСТВА ЗДРАВООХРАНЕНИЯ РОССИЙСКОЙ ФЕДЕРАЦИИ</t>
  </si>
  <si>
    <t>ФЕДЕРАЛЬНОЕ ГОСУДАРСТВЕННОЕ БЮДЖЕТНОЕ УЧРЕЖДЕНИЕ "РОССИЙСКИЙ НАУЧНЫЙ ЦЕНТР МЕДИЦИНСКОЙ РЕАБИЛИТАЦИИ И КУРОРТОЛОГИИ" МИНИСТЕРСТВА ЗДРАВООХРАНЕНИЯ РОССИЙСКОЙ ФЕДЕРАЦИИ</t>
  </si>
  <si>
    <t>ФЕДЕРАЛЬНОЕ БЮДЖЕТНОЕ УЧРЕЖДЕНИЕ НАУКИ "ФЕДЕРАЛЬНЫЙ НАУЧНЫЙ ЦЕНТР ГИГИЕНЫ ИМ. Ф. Ф. ЭРИСМАНА" ФЕДЕРАЛЬНОЙ СЛУЖБЫ ПО НАДЗОРУ В СФЕРЕ ЗАЩИТЫ ПРАВ ПОТРЕБИТЕЛЕЙ И БЛАГОПОЛУЧИЯ ЧЕЛОВЕКА"</t>
  </si>
  <si>
    <t>ФЕДЕРАЛЬНОЕ ГОСУДАРСТВЕННОЕ БЮДЖЕТНОЕ УЧРЕЖДЕНИЕ "НАЦИОНАЛЬНЫЙ МЕДИКО-ХИРУРГИЧЕСКИЙ ЦЕНТР ИМЕНИ Н.И. ПИРОГОВА" МИНИСТЕРСТВА ЗДРАВООХРАНЕНИЯ РОССИЙСКОЙ ФЕДЕРАЦИИ</t>
  </si>
  <si>
    <t>ФЕДЕРАЛЬНОЕ ГОСУДАРСТВЕННОЕ АВТОНОМНОЕ УЧРЕЖДЕНИЕ "НАЦИОНАЛЬНЫЙ МЕДИЦИНСКИЙ ИССЛЕДОВАТЕЛЬСКИЙ ЦЕНТР "ЛЕЧЕБНО-РЕАБИЛИТАЦИОННЫЙ ЦЕНТР" МИНИСТЕРСТВА ЗДРАВООХРАНЕНИЯ РОССИЙСКОЙ ФЕДЕРАЦИИ</t>
  </si>
  <si>
    <t>ФЕДЕРАЛЬНОЕ ГОСУДАРСТВЕННОЕ БЮДЖЕТНОЕ УЧРЕЖДЕНИЕ ЦЕНТР РЕАБИЛИТАЦИИ (ДЛЯ ДЕТЕЙ С НАРУШЕНИЕМ СЛУХА) МИНИСТЕРСТВА ЗДРАВООХРАНЕНИЯ РОССИЙСКОЙ ФЕДЕРАЦИИ</t>
  </si>
  <si>
    <t>ГОСУДАРСТВЕННОЕ УНИТАРНОЕ ПРЕДПРИЯТИЕ ГОРОДА МОСКВЫ "МЕДИЦИНСКИЙ ЦЕНТР УПРАВЛЕНИЯ ДЕЛАМИ МЭРА И ПРАВИТЕЛЬСТВА МОСКВЫ"</t>
  </si>
  <si>
    <t>ОБЩЕСТВО С ОГРАНИЧЕННОЙ ОТВЕТСТВЕННОСТЬЮ "ЦЕНТР ПАЛЛИАТИВНОЙ МЕДИЦИНСКОЙ ПОМОЩИ" (ЦЕНТР АЛЬТ ОПИНИОН)</t>
  </si>
  <si>
    <t>ООО "ДИРЕКЦИЯ"</t>
  </si>
  <si>
    <t>ООО "ПОЛИКЛИНИКА.РУ"</t>
  </si>
  <si>
    <t>ООО "НАУЧНО- ПРАКТИЧЕСКИЙ ЦЕНТР ВОССТАНОВЛЕНИЯ ЗРЕНИЯ"</t>
  </si>
  <si>
    <t>ООО "ГУТАКЛИНИК"</t>
  </si>
  <si>
    <t>ФЕДЕРАЛЬНОЕ ГОСУДАРСТВЕННОЕ БЮДЖЕТНОЕ УЧРЕЖДЕНИЕ "СЕВЕРО-КАВКАЗСКИЙ ФЕДЕРАЛЬНЫЙ НАУЧНО-КЛИНИЧЕСКИЙ ЦЕНТР ФЕДЕРАЛЬНОГО МЕДИКО-БИОЛОГИЧЕСКОГО АГЕНТСТВА"</t>
  </si>
  <si>
    <t>ФЕДЕРАЛЬНОЕ ГОСУДАРСТВЕННОЕ БЮДЖЕТНОЕ ЛЕЧЕБНО-ПРОФИЛАКТИЧЕСКОЕ УЧРЕЖДЕНИЕ "ЛЕЧЕБНО-ОЗДОРОВИТЕЛЬНЫЙ ЦЕНТР МИНИСТЕРСТВА ИНОСТРАННЫХ ДЕЛ РОССИЙСКОЙ ФЕДЕРАЦИИ"</t>
  </si>
  <si>
    <t>ФГБУЗ "ЦЕНТРАЛЬНЫЙ КЛИНИЧЕСКИЙ САНАТОРИЙ ДЛЯ ДЕТЕЙ С РОДИТЕЛЯМИ "МАЛАХОВКА" ФЕДЕРАЛЬНОГО МЕДИКО-БИОЛОГИЧЕСКОГО АГЕНТСТВА"</t>
  </si>
  <si>
    <t>ГБУЗ МО "МОСКОВСКИЙ ОБЛАСТНОЙ КЛИНИЧЕСКИЙ ПРОТИВОТУБЕРКУЛЕЗНЫЙ ДИСПАНСЕР"</t>
  </si>
  <si>
    <t>ООО "НАЦИОНАЛЬНЫЙ ДИАГНОСТИЧЕСКИЙ ЦЕНТР"</t>
  </si>
  <si>
    <t>ЧУЗ "ЦЕНТРАЛЬНАЯ КЛИНИЧЕСКАЯ БОЛЬНИЦА "РЖД-МЕДИЦИНА"</t>
  </si>
  <si>
    <t>ТОРАКАЛЬНАЯ ХИРУРГИЯ</t>
  </si>
  <si>
    <t>челюстно-лицевая хирургия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</si>
</sst>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 _₽_-;\-* #,##0.00\ _₽_-;_-* &quot;-&quot;??\ _₽_-;_-@_-"/>
    <numFmt numFmtId="164" formatCode="_-* #,##0.00_р_._-;\-* #,##0.00_р_._-;_-* &quot;-&quot;??_р_._-;_-@_-"/>
    <numFmt numFmtId="165" formatCode="0.000"/>
    <numFmt numFmtId="166" formatCode="#,##0.0"/>
    <numFmt numFmtId="167" formatCode="_-* #,##0\ _₽_-;\-* #,##0\ _₽_-;_-* &quot;-&quot;??\ _₽_-;_-@_-"/>
    <numFmt numFmtId="168" formatCode="_-* #,##0.000\ _₽_-;\-* #,##0.000\ _₽_-;_-* &quot;-&quot;??\ _₽_-;_-@_-"/>
    <numFmt numFmtId="169" formatCode="_-* #,##0.0\ _₽_-;\-* #,##0.0\ _₽_-;_-* &quot;-&quot;??\ _₽_-;_-@_-"/>
    <numFmt numFmtId="170" formatCode="#,##0.000"/>
  </numFmts>
  <fonts count="46">
    <font>
      <sz val="11"/>
      <color theme="1"/>
      <name val="Calibri"/>
      <family val="2"/>
      <charset val="204"/>
      <scheme val="minor"/>
    </font>
    <font>
      <sz val="10"/>
      <color indexed="8"/>
      <name val="Arial"/>
      <family val="2"/>
      <charset val="204"/>
    </font>
    <font>
      <sz val="10"/>
      <name val="Arial"/>
      <family val="2"/>
      <charset val="204"/>
    </font>
    <font>
      <sz val="11"/>
      <color theme="1"/>
      <name val="Times New Roman"/>
      <family val="1"/>
      <charset val="204"/>
    </font>
    <font>
      <sz val="11"/>
      <color theme="1"/>
      <name val="Calibri"/>
      <family val="2"/>
      <charset val="204"/>
      <scheme val="minor"/>
    </font>
    <font>
      <sz val="10"/>
      <color rgb="FF000000"/>
      <name val="Arial"/>
      <family val="2"/>
      <charset val="204"/>
    </font>
    <font>
      <sz val="11"/>
      <color rgb="FF000000"/>
      <name val="Calibri"/>
      <family val="2"/>
      <charset val="204"/>
    </font>
    <font>
      <sz val="10"/>
      <name val="MS Sans Serif"/>
      <family val="2"/>
      <charset val="204"/>
    </font>
    <font>
      <sz val="10"/>
      <name val="Mangal"/>
      <family val="2"/>
      <charset val="204"/>
    </font>
    <font>
      <u/>
      <sz val="10"/>
      <color theme="10"/>
      <name val="MS Sans Serif"/>
      <family val="2"/>
      <charset val="204"/>
    </font>
    <font>
      <sz val="11"/>
      <color indexed="8"/>
      <name val="Calibri"/>
      <family val="2"/>
      <charset val="204"/>
    </font>
    <font>
      <sz val="10"/>
      <name val="Helv"/>
    </font>
    <font>
      <sz val="10"/>
      <name val="Times New Roman"/>
      <family val="1"/>
      <charset val="204"/>
    </font>
    <font>
      <b/>
      <sz val="11"/>
      <color theme="1"/>
      <name val="Times New Roman"/>
      <family val="1"/>
      <charset val="204"/>
    </font>
    <font>
      <sz val="10"/>
      <color indexed="8"/>
      <name val="Times New Roman"/>
      <family val="1"/>
      <charset val="204"/>
    </font>
    <font>
      <sz val="10"/>
      <color theme="1"/>
      <name val="Times New Roman"/>
      <family val="1"/>
      <charset val="204"/>
    </font>
    <font>
      <sz val="11"/>
      <color indexed="9"/>
      <name val="Calibri"/>
      <family val="2"/>
      <charset val="204"/>
    </font>
    <font>
      <sz val="11"/>
      <color theme="1"/>
      <name val="Calibri"/>
      <family val="2"/>
      <scheme val="minor"/>
    </font>
    <font>
      <sz val="10"/>
      <name val="Arial Cyr"/>
      <charset val="204"/>
    </font>
    <font>
      <sz val="12"/>
      <name val="Times New Roman"/>
      <family val="1"/>
      <charset val="204"/>
    </font>
    <font>
      <sz val="11"/>
      <color rgb="FF000000"/>
      <name val="Calibri"/>
      <family val="2"/>
      <scheme val="minor"/>
    </font>
    <font>
      <sz val="11"/>
      <name val="Times New Roman"/>
      <family val="1"/>
      <charset val="204"/>
    </font>
    <font>
      <b/>
      <sz val="10"/>
      <name val="Times New Roman"/>
      <family val="1"/>
      <charset val="204"/>
    </font>
    <font>
      <sz val="10"/>
      <name val="Arial"/>
      <family val="2"/>
    </font>
    <font>
      <sz val="10"/>
      <color theme="1"/>
      <name val="Times New Roman"/>
      <family val="2"/>
      <charset val="204"/>
    </font>
    <font>
      <sz val="10"/>
      <name val="Arial"/>
      <family val="2"/>
      <charset val="204"/>
    </font>
    <font>
      <i/>
      <sz val="11"/>
      <color theme="1"/>
      <name val="Times New Roman"/>
      <family val="1"/>
      <charset val="204"/>
    </font>
    <font>
      <b/>
      <sz val="11"/>
      <name val="Times New Roman"/>
      <family val="1"/>
      <charset val="204"/>
    </font>
    <font>
      <b/>
      <sz val="12"/>
      <name val="Times New Roman"/>
      <family val="1"/>
      <charset val="204"/>
    </font>
    <font>
      <sz val="12"/>
      <color theme="1"/>
      <name val="Times New Roman"/>
      <family val="1"/>
      <charset val="204"/>
    </font>
    <font>
      <sz val="10"/>
      <color rgb="FF000000"/>
      <name val="Times New Roman"/>
      <family val="1"/>
      <charset val="204"/>
    </font>
    <font>
      <sz val="11"/>
      <color indexed="8"/>
      <name val="Times New Roman"/>
      <family val="1"/>
      <charset val="204"/>
    </font>
    <font>
      <vertAlign val="superscript"/>
      <sz val="10"/>
      <name val="Times New Roman"/>
      <family val="1"/>
      <charset val="204"/>
    </font>
    <font>
      <sz val="12"/>
      <color rgb="FF000000"/>
      <name val="Times New Roman"/>
      <family val="1"/>
      <charset val="204"/>
    </font>
    <font>
      <i/>
      <sz val="10"/>
      <name val="Times New Roman"/>
      <family val="1"/>
      <charset val="204"/>
    </font>
    <font>
      <sz val="8"/>
      <color theme="1"/>
      <name val="Times New Roman"/>
      <family val="1"/>
      <charset val="204"/>
    </font>
    <font>
      <b/>
      <sz val="14"/>
      <color theme="1"/>
      <name val="Times New Roman"/>
      <family val="1"/>
      <charset val="204"/>
    </font>
    <font>
      <b/>
      <sz val="12"/>
      <color indexed="10"/>
      <name val="Times New Roman"/>
      <family val="1"/>
      <charset val="204"/>
    </font>
    <font>
      <b/>
      <sz val="10"/>
      <color indexed="8"/>
      <name val="Times New Roman"/>
      <family val="1"/>
      <charset val="204"/>
    </font>
    <font>
      <sz val="9"/>
      <name val="Times New Roman"/>
      <family val="1"/>
      <charset val="204"/>
    </font>
    <font>
      <sz val="8"/>
      <name val="Times New Roman"/>
      <family val="1"/>
      <charset val="204"/>
    </font>
    <font>
      <b/>
      <sz val="11"/>
      <color indexed="8"/>
      <name val="Times New Roman"/>
      <family val="1"/>
      <charset val="204"/>
    </font>
    <font>
      <sz val="9"/>
      <color theme="1"/>
      <name val="Times New Roman"/>
      <family val="1"/>
      <charset val="204"/>
    </font>
    <font>
      <sz val="11"/>
      <color rgb="FF00B050"/>
      <name val="Times New Roman"/>
      <family val="1"/>
      <charset val="204"/>
    </font>
    <font>
      <b/>
      <sz val="12"/>
      <color theme="1"/>
      <name val="Times New Roman"/>
      <family val="1"/>
      <charset val="204"/>
    </font>
    <font>
      <b/>
      <sz val="10"/>
      <color theme="1"/>
      <name val="Times New Roman"/>
      <family val="1"/>
      <charset val="204"/>
    </font>
  </fonts>
  <fills count="20">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s>
  <borders count="4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s>
  <cellStyleXfs count="125">
    <xf numFmtId="0" fontId="0" fillId="0" borderId="0"/>
    <xf numFmtId="0" fontId="2" fillId="0" borderId="0"/>
    <xf numFmtId="0" fontId="5" fillId="0" borderId="0"/>
    <xf numFmtId="0" fontId="6" fillId="0" borderId="0"/>
    <xf numFmtId="0" fontId="7" fillId="0" borderId="0"/>
    <xf numFmtId="0" fontId="8" fillId="0" borderId="0" applyNumberFormat="0" applyAlignment="0"/>
    <xf numFmtId="0" fontId="2" fillId="0" borderId="0"/>
    <xf numFmtId="0" fontId="1" fillId="0" borderId="0"/>
    <xf numFmtId="0" fontId="9" fillId="0" borderId="0" applyNumberFormat="0" applyFill="0" applyBorder="0" applyAlignment="0" applyProtection="0">
      <alignment vertical="top"/>
      <protection locked="0"/>
    </xf>
    <xf numFmtId="0" fontId="2" fillId="0" borderId="0"/>
    <xf numFmtId="0" fontId="4" fillId="0" borderId="0"/>
    <xf numFmtId="0" fontId="4" fillId="0" borderId="0"/>
    <xf numFmtId="0" fontId="4" fillId="0" borderId="0"/>
    <xf numFmtId="0" fontId="10" fillId="0" borderId="0"/>
    <xf numFmtId="0" fontId="10" fillId="0" borderId="0"/>
    <xf numFmtId="0" fontId="2" fillId="0" borderId="0"/>
    <xf numFmtId="0" fontId="5" fillId="0" borderId="0"/>
    <xf numFmtId="0" fontId="7" fillId="0" borderId="0"/>
    <xf numFmtId="0" fontId="7" fillId="0" borderId="0"/>
    <xf numFmtId="0" fontId="4" fillId="0" borderId="0"/>
    <xf numFmtId="0" fontId="4" fillId="0" borderId="0"/>
    <xf numFmtId="0" fontId="4" fillId="0" borderId="0"/>
    <xf numFmtId="0" fontId="4" fillId="0" borderId="0"/>
    <xf numFmtId="0" fontId="10" fillId="0" borderId="0"/>
    <xf numFmtId="0" fontId="4" fillId="0" borderId="0"/>
    <xf numFmtId="0" fontId="10" fillId="0" borderId="0"/>
    <xf numFmtId="0" fontId="4" fillId="0" borderId="0"/>
    <xf numFmtId="0" fontId="4" fillId="0" borderId="0"/>
    <xf numFmtId="0" fontId="4" fillId="0" borderId="0"/>
    <xf numFmtId="0" fontId="4" fillId="0" borderId="0"/>
    <xf numFmtId="0" fontId="10" fillId="0" borderId="0"/>
    <xf numFmtId="0" fontId="10" fillId="0" borderId="0"/>
    <xf numFmtId="0" fontId="4" fillId="0" borderId="0"/>
    <xf numFmtId="0" fontId="4" fillId="0" borderId="0"/>
    <xf numFmtId="0" fontId="4" fillId="0" borderId="0"/>
    <xf numFmtId="0" fontId="10" fillId="0" borderId="0"/>
    <xf numFmtId="0" fontId="4" fillId="0" borderId="0"/>
    <xf numFmtId="0" fontId="4" fillId="0" borderId="0"/>
    <xf numFmtId="0" fontId="10" fillId="0" borderId="0"/>
    <xf numFmtId="0" fontId="10" fillId="0" borderId="0"/>
    <xf numFmtId="0" fontId="4" fillId="0" borderId="0"/>
    <xf numFmtId="0" fontId="4" fillId="0" borderId="0"/>
    <xf numFmtId="0" fontId="4" fillId="0" borderId="0"/>
    <xf numFmtId="0" fontId="4" fillId="0" borderId="0"/>
    <xf numFmtId="0" fontId="10" fillId="0" borderId="0"/>
    <xf numFmtId="0" fontId="4" fillId="0" borderId="0"/>
    <xf numFmtId="0" fontId="2" fillId="0" borderId="0"/>
    <xf numFmtId="0" fontId="4" fillId="0" borderId="0"/>
    <xf numFmtId="0" fontId="4" fillId="0" borderId="0"/>
    <xf numFmtId="0" fontId="10" fillId="0" borderId="0"/>
    <xf numFmtId="0" fontId="10" fillId="0" borderId="0"/>
    <xf numFmtId="0" fontId="2" fillId="0" borderId="0"/>
    <xf numFmtId="0" fontId="2" fillId="0" borderId="0"/>
    <xf numFmtId="0" fontId="2" fillId="0" borderId="0"/>
    <xf numFmtId="0" fontId="4" fillId="0" borderId="0"/>
    <xf numFmtId="0" fontId="4" fillId="0" borderId="0"/>
    <xf numFmtId="0" fontId="10" fillId="0" borderId="0"/>
    <xf numFmtId="0" fontId="4" fillId="0" borderId="0"/>
    <xf numFmtId="0" fontId="4" fillId="0" borderId="0"/>
    <xf numFmtId="0" fontId="4" fillId="0" borderId="0"/>
    <xf numFmtId="0" fontId="10" fillId="0" borderId="0"/>
    <xf numFmtId="0" fontId="2" fillId="0" borderId="0"/>
    <xf numFmtId="0" fontId="4" fillId="0" borderId="0"/>
    <xf numFmtId="0" fontId="10" fillId="0" borderId="0"/>
    <xf numFmtId="0" fontId="2" fillId="0" borderId="0"/>
    <xf numFmtId="0" fontId="11" fillId="0" borderId="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10" fillId="2"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9" borderId="0" applyNumberFormat="0" applyBorder="0" applyAlignment="0" applyProtection="0"/>
    <xf numFmtId="0" fontId="4" fillId="0" borderId="0"/>
    <xf numFmtId="0" fontId="4" fillId="0" borderId="0"/>
    <xf numFmtId="9" fontId="2" fillId="0" borderId="0" applyNumberFormat="0" applyFill="0" applyBorder="0" applyAlignment="0" applyProtection="0"/>
    <xf numFmtId="0" fontId="4" fillId="0" borderId="0"/>
    <xf numFmtId="0" fontId="4" fillId="0" borderId="0"/>
    <xf numFmtId="0" fontId="17" fillId="0" borderId="0"/>
    <xf numFmtId="0" fontId="4" fillId="0" borderId="0"/>
    <xf numFmtId="0" fontId="18" fillId="0" borderId="0"/>
    <xf numFmtId="0" fontId="7" fillId="0" borderId="0"/>
    <xf numFmtId="0" fontId="20" fillId="0" borderId="0"/>
    <xf numFmtId="0" fontId="4" fillId="0" borderId="0"/>
    <xf numFmtId="0" fontId="2" fillId="0" borderId="0"/>
    <xf numFmtId="0" fontId="2" fillId="0" borderId="0"/>
    <xf numFmtId="0" fontId="4" fillId="0" borderId="0"/>
    <xf numFmtId="164" fontId="10" fillId="0" borderId="0" applyFont="0" applyFill="0" applyBorder="0" applyAlignment="0" applyProtection="0"/>
    <xf numFmtId="0" fontId="2" fillId="0" borderId="0"/>
    <xf numFmtId="0" fontId="4" fillId="0" borderId="0"/>
    <xf numFmtId="0" fontId="5" fillId="0" borderId="0"/>
    <xf numFmtId="0" fontId="2" fillId="0" borderId="0"/>
    <xf numFmtId="0" fontId="23" fillId="0" borderId="0">
      <alignment vertical="center"/>
    </xf>
    <xf numFmtId="0" fontId="24" fillId="0" borderId="0"/>
    <xf numFmtId="0" fontId="18" fillId="0" borderId="0"/>
    <xf numFmtId="0" fontId="2" fillId="0" borderId="0"/>
    <xf numFmtId="0" fontId="17" fillId="0" borderId="0"/>
    <xf numFmtId="0" fontId="2" fillId="0" borderId="0"/>
    <xf numFmtId="0" fontId="23" fillId="0" borderId="0">
      <alignment vertical="center"/>
    </xf>
    <xf numFmtId="0" fontId="25" fillId="0" borderId="0"/>
    <xf numFmtId="0" fontId="25" fillId="0" borderId="0"/>
    <xf numFmtId="0" fontId="4" fillId="0" borderId="0"/>
    <xf numFmtId="43" fontId="4" fillId="0" borderId="0" applyFont="0" applyFill="0" applyBorder="0" applyAlignment="0" applyProtection="0"/>
    <xf numFmtId="0" fontId="4" fillId="0" borderId="0"/>
    <xf numFmtId="0" fontId="4" fillId="0" borderId="0"/>
    <xf numFmtId="0" fontId="4" fillId="0" borderId="0"/>
    <xf numFmtId="0" fontId="18" fillId="0" borderId="0"/>
    <xf numFmtId="9" fontId="4" fillId="0" borderId="0" applyFont="0" applyFill="0" applyBorder="0" applyAlignment="0" applyProtection="0"/>
    <xf numFmtId="0" fontId="4" fillId="0" borderId="0"/>
  </cellStyleXfs>
  <cellXfs count="374">
    <xf numFmtId="0" fontId="0" fillId="0" borderId="0" xfId="0"/>
    <xf numFmtId="0" fontId="0" fillId="0" borderId="0" xfId="0" applyFill="1"/>
    <xf numFmtId="0" fontId="3" fillId="0" borderId="0" xfId="0" applyFont="1" applyFill="1"/>
    <xf numFmtId="0" fontId="3" fillId="0" borderId="0" xfId="0" applyFont="1" applyFill="1" applyAlignment="1">
      <alignment horizontal="center"/>
    </xf>
    <xf numFmtId="0" fontId="12" fillId="0" borderId="0" xfId="1" applyFont="1" applyFill="1" applyAlignment="1">
      <alignment horizontal="right" vertical="center"/>
    </xf>
    <xf numFmtId="0" fontId="3" fillId="0" borderId="0" xfId="0" applyFont="1" applyFill="1" applyAlignment="1">
      <alignment vertical="center"/>
    </xf>
    <xf numFmtId="14" fontId="12" fillId="0" borderId="0" xfId="1" applyNumberFormat="1" applyFont="1" applyFill="1" applyAlignment="1">
      <alignment horizontal="right" vertical="center"/>
    </xf>
    <xf numFmtId="0" fontId="3" fillId="0" borderId="2" xfId="0" applyFont="1" applyFill="1" applyBorder="1" applyAlignment="1">
      <alignment horizontal="center" vertical="center"/>
    </xf>
    <xf numFmtId="0" fontId="21" fillId="0" borderId="0" xfId="0" applyFont="1" applyFill="1" applyAlignment="1">
      <alignment horizontal="left"/>
    </xf>
    <xf numFmtId="3" fontId="3" fillId="0" borderId="0" xfId="0" applyNumberFormat="1" applyFont="1" applyFill="1"/>
    <xf numFmtId="0" fontId="3" fillId="0" borderId="0" xfId="0" applyFont="1" applyFill="1" applyAlignment="1">
      <alignment horizontal="center" vertical="center"/>
    </xf>
    <xf numFmtId="0" fontId="18" fillId="0" borderId="0" xfId="96" applyFill="1" applyAlignment="1">
      <alignment horizontal="right"/>
    </xf>
    <xf numFmtId="0" fontId="21" fillId="0" borderId="2" xfId="0" applyFont="1" applyFill="1" applyBorder="1" applyAlignment="1">
      <alignment horizontal="center" vertical="center"/>
    </xf>
    <xf numFmtId="49" fontId="3" fillId="0" borderId="0" xfId="0" applyNumberFormat="1" applyFont="1" applyFill="1" applyAlignment="1">
      <alignment horizontal="left" wrapText="1"/>
    </xf>
    <xf numFmtId="0" fontId="3" fillId="0" borderId="0" xfId="0" applyFont="1" applyFill="1" applyAlignment="1">
      <alignment horizontal="center" vertical="center" wrapText="1"/>
    </xf>
    <xf numFmtId="0" fontId="12" fillId="0" borderId="2" xfId="0" applyFont="1" applyFill="1" applyBorder="1" applyAlignment="1">
      <alignment horizontal="left" vertical="center" wrapText="1"/>
    </xf>
    <xf numFmtId="0" fontId="21" fillId="0" borderId="0" xfId="0" applyFont="1" applyFill="1"/>
    <xf numFmtId="0" fontId="18" fillId="0" borderId="0" xfId="96" applyFill="1" applyAlignment="1">
      <alignment horizontal="center"/>
    </xf>
    <xf numFmtId="0" fontId="13" fillId="0" borderId="0" xfId="100" applyFont="1" applyFill="1" applyAlignment="1">
      <alignment vertical="center" wrapText="1"/>
    </xf>
    <xf numFmtId="0" fontId="26" fillId="0" borderId="0" xfId="96" applyFont="1" applyFill="1" applyAlignment="1">
      <alignment vertical="center" wrapText="1"/>
    </xf>
    <xf numFmtId="0" fontId="3" fillId="0" borderId="2" xfId="0" applyFont="1" applyFill="1" applyBorder="1" applyAlignment="1">
      <alignment horizontal="center" vertical="center" wrapText="1"/>
    </xf>
    <xf numFmtId="0" fontId="21" fillId="0" borderId="2" xfId="0" applyFont="1" applyFill="1" applyBorder="1" applyAlignment="1">
      <alignment horizontal="left" vertical="center" wrapText="1"/>
    </xf>
    <xf numFmtId="0" fontId="21" fillId="0" borderId="0" xfId="0" applyFont="1" applyFill="1" applyAlignment="1">
      <alignment horizontal="left" vertical="center"/>
    </xf>
    <xf numFmtId="0" fontId="31" fillId="0" borderId="0" xfId="0" applyFont="1" applyFill="1" applyAlignment="1">
      <alignment horizontal="center"/>
    </xf>
    <xf numFmtId="0" fontId="31" fillId="0" borderId="0" xfId="0" applyFont="1" applyFill="1"/>
    <xf numFmtId="0" fontId="26" fillId="0" borderId="0" xfId="96" applyFont="1" applyFill="1" applyAlignment="1">
      <alignment vertical="center"/>
    </xf>
    <xf numFmtId="0" fontId="12" fillId="0" borderId="0" xfId="96" applyFont="1" applyFill="1"/>
    <xf numFmtId="3" fontId="31" fillId="0" borderId="0" xfId="0" applyNumberFormat="1" applyFont="1" applyFill="1" applyAlignment="1">
      <alignment horizontal="right" vertical="center"/>
    </xf>
    <xf numFmtId="0" fontId="31" fillId="0" borderId="0" xfId="0" applyFont="1" applyFill="1" applyAlignment="1">
      <alignment vertical="center" wrapText="1"/>
    </xf>
    <xf numFmtId="0" fontId="31" fillId="0" borderId="0" xfId="0" applyFont="1" applyFill="1" applyAlignment="1">
      <alignment horizontal="center" vertical="center" wrapText="1"/>
    </xf>
    <xf numFmtId="0" fontId="13" fillId="0" borderId="0" xfId="100" applyFont="1" applyFill="1" applyAlignment="1">
      <alignment horizontal="right" vertical="center" wrapText="1"/>
    </xf>
    <xf numFmtId="0" fontId="26" fillId="0" borderId="0" xfId="96" applyFont="1" applyFill="1" applyAlignment="1">
      <alignment horizontal="right" vertical="center" wrapText="1"/>
    </xf>
    <xf numFmtId="0" fontId="3" fillId="0" borderId="2" xfId="0" applyFont="1" applyFill="1" applyBorder="1" applyAlignment="1">
      <alignment vertical="center" wrapText="1"/>
    </xf>
    <xf numFmtId="0" fontId="21" fillId="0" borderId="2" xfId="0" applyFont="1" applyFill="1" applyBorder="1" applyAlignment="1">
      <alignment vertical="center" wrapText="1"/>
    </xf>
    <xf numFmtId="0" fontId="33" fillId="0" borderId="2" xfId="0" applyFont="1" applyFill="1" applyBorder="1" applyAlignment="1">
      <alignment horizontal="left" vertical="center" wrapText="1"/>
    </xf>
    <xf numFmtId="0" fontId="12" fillId="0" borderId="0" xfId="112" applyFont="1" applyFill="1" applyAlignment="1">
      <alignment horizontal="center" vertical="center"/>
    </xf>
    <xf numFmtId="0" fontId="12" fillId="0" borderId="0" xfId="112" applyFont="1" applyFill="1" applyAlignment="1">
      <alignment vertical="center" wrapText="1"/>
    </xf>
    <xf numFmtId="0" fontId="3" fillId="0" borderId="0" xfId="0" applyFont="1" applyFill="1" applyAlignment="1">
      <alignment vertical="center" wrapText="1"/>
    </xf>
    <xf numFmtId="0" fontId="15" fillId="0" borderId="0" xfId="0" applyFont="1" applyFill="1" applyAlignment="1">
      <alignment horizontal="center" vertical="center"/>
    </xf>
    <xf numFmtId="0" fontId="15" fillId="0" borderId="0" xfId="0" applyFont="1" applyFill="1" applyAlignment="1">
      <alignment horizontal="center" vertical="center" wrapText="1"/>
    </xf>
    <xf numFmtId="0" fontId="34" fillId="0" borderId="0" xfId="0" applyFont="1" applyFill="1" applyBorder="1" applyAlignment="1">
      <alignment horizontal="left" vertical="center" wrapText="1"/>
    </xf>
    <xf numFmtId="10" fontId="3" fillId="0" borderId="2" xfId="123" applyNumberFormat="1" applyFont="1" applyFill="1" applyBorder="1" applyAlignment="1">
      <alignment horizontal="center" vertical="center"/>
    </xf>
    <xf numFmtId="2" fontId="3" fillId="0" borderId="2" xfId="0" applyNumberFormat="1" applyFont="1" applyFill="1" applyBorder="1" applyAlignment="1">
      <alignment horizontal="center" vertical="center"/>
    </xf>
    <xf numFmtId="167" fontId="3" fillId="0" borderId="0" xfId="118" applyNumberFormat="1" applyFont="1" applyFill="1" applyAlignment="1">
      <alignment horizontal="left" vertical="center"/>
    </xf>
    <xf numFmtId="0" fontId="0" fillId="0" borderId="0" xfId="0" applyFill="1" applyAlignment="1">
      <alignment horizontal="left" vertical="center"/>
    </xf>
    <xf numFmtId="165" fontId="3" fillId="0" borderId="0" xfId="0" applyNumberFormat="1" applyFont="1" applyFill="1"/>
    <xf numFmtId="43" fontId="3" fillId="0" borderId="0" xfId="118" applyFont="1" applyFill="1" applyAlignment="1">
      <alignment horizontal="left" vertical="center"/>
    </xf>
    <xf numFmtId="43" fontId="3" fillId="0" borderId="0" xfId="118" applyFont="1" applyFill="1"/>
    <xf numFmtId="2" fontId="3" fillId="0" borderId="2" xfId="0" applyNumberFormat="1" applyFont="1" applyFill="1" applyBorder="1" applyAlignment="1">
      <alignment horizontal="center" vertical="center" wrapText="1"/>
    </xf>
    <xf numFmtId="165" fontId="3" fillId="0" borderId="2" xfId="0" applyNumberFormat="1" applyFont="1" applyFill="1" applyBorder="1" applyAlignment="1">
      <alignment horizontal="center" vertical="center" wrapText="1"/>
    </xf>
    <xf numFmtId="0" fontId="3" fillId="0" borderId="2" xfId="0" applyFont="1" applyFill="1" applyBorder="1" applyAlignment="1">
      <alignment horizontal="left" vertical="center" wrapText="1"/>
    </xf>
    <xf numFmtId="166" fontId="3" fillId="0" borderId="0" xfId="0" applyNumberFormat="1" applyFont="1" applyFill="1"/>
    <xf numFmtId="0" fontId="3" fillId="0" borderId="2" xfId="0" applyFont="1" applyFill="1" applyBorder="1" applyAlignment="1">
      <alignment horizontal="left" vertical="center"/>
    </xf>
    <xf numFmtId="0" fontId="35" fillId="0" borderId="0" xfId="0" applyFont="1" applyFill="1" applyBorder="1" applyAlignment="1">
      <alignment horizontal="left" vertical="center" wrapText="1"/>
    </xf>
    <xf numFmtId="167" fontId="3" fillId="0" borderId="0" xfId="118" applyNumberFormat="1" applyFont="1" applyFill="1"/>
    <xf numFmtId="169" fontId="3" fillId="0" borderId="0" xfId="118" applyNumberFormat="1" applyFont="1" applyFill="1" applyAlignment="1">
      <alignment horizontal="left" vertical="center"/>
    </xf>
    <xf numFmtId="43" fontId="3" fillId="0" borderId="0" xfId="118" applyNumberFormat="1" applyFont="1" applyFill="1"/>
    <xf numFmtId="10" fontId="3" fillId="0" borderId="0" xfId="0" applyNumberFormat="1" applyFont="1" applyFill="1" applyAlignment="1">
      <alignment vertical="center" wrapText="1"/>
    </xf>
    <xf numFmtId="0" fontId="3" fillId="0" borderId="0" xfId="0" applyFont="1" applyFill="1" applyBorder="1" applyAlignment="1">
      <alignment vertical="center"/>
    </xf>
    <xf numFmtId="0" fontId="13" fillId="0" borderId="0" xfId="0" applyFont="1" applyFill="1" applyBorder="1" applyAlignment="1">
      <alignment vertical="center"/>
    </xf>
    <xf numFmtId="0" fontId="29" fillId="0" borderId="2" xfId="0" applyFont="1" applyFill="1" applyBorder="1" applyAlignment="1">
      <alignment horizontal="left" vertical="center" wrapText="1"/>
    </xf>
    <xf numFmtId="0" fontId="33" fillId="0" borderId="2" xfId="0" applyFont="1" applyFill="1" applyBorder="1" applyAlignment="1">
      <alignment horizontal="left" vertical="center"/>
    </xf>
    <xf numFmtId="0" fontId="3" fillId="0" borderId="2" xfId="0" applyFont="1" applyFill="1" applyBorder="1" applyAlignment="1">
      <alignment wrapText="1"/>
    </xf>
    <xf numFmtId="0" fontId="12" fillId="0" borderId="2" xfId="0" applyFont="1" applyFill="1" applyBorder="1" applyAlignment="1">
      <alignment vertical="center" wrapText="1"/>
    </xf>
    <xf numFmtId="0" fontId="13" fillId="0" borderId="0" xfId="0" applyFont="1" applyFill="1" applyAlignment="1">
      <alignment horizontal="right" vertical="center"/>
    </xf>
    <xf numFmtId="0" fontId="26" fillId="0" borderId="0" xfId="0" applyFont="1" applyFill="1" applyAlignment="1">
      <alignment horizontal="right" vertical="center"/>
    </xf>
    <xf numFmtId="0" fontId="15" fillId="0" borderId="2" xfId="122" applyFont="1" applyFill="1" applyBorder="1" applyAlignment="1">
      <alignment horizontal="left" vertical="center" wrapText="1"/>
    </xf>
    <xf numFmtId="165" fontId="3" fillId="0" borderId="2" xfId="0" applyNumberFormat="1" applyFont="1" applyFill="1" applyBorder="1" applyAlignment="1">
      <alignment horizontal="center" vertical="center"/>
    </xf>
    <xf numFmtId="10" fontId="21" fillId="0" borderId="2" xfId="123" applyNumberFormat="1" applyFont="1" applyFill="1" applyBorder="1" applyAlignment="1">
      <alignment horizontal="center" vertical="center"/>
    </xf>
    <xf numFmtId="43" fontId="4" fillId="0" borderId="0" xfId="118" applyFont="1" applyFill="1" applyAlignment="1">
      <alignment wrapText="1"/>
    </xf>
    <xf numFmtId="3" fontId="3" fillId="0" borderId="0" xfId="0" applyNumberFormat="1" applyFont="1" applyFill="1" applyAlignment="1">
      <alignment horizontal="center" vertical="center"/>
    </xf>
    <xf numFmtId="2" fontId="21" fillId="0" borderId="2" xfId="0" applyNumberFormat="1" applyFont="1" applyFill="1" applyBorder="1" applyAlignment="1">
      <alignment horizontal="center" vertical="center"/>
    </xf>
    <xf numFmtId="165" fontId="21" fillId="0" borderId="2" xfId="0" applyNumberFormat="1" applyFont="1" applyFill="1" applyBorder="1" applyAlignment="1">
      <alignment horizontal="center" vertical="center"/>
    </xf>
    <xf numFmtId="0" fontId="3" fillId="0" borderId="2" xfId="0" applyNumberFormat="1" applyFont="1" applyFill="1" applyBorder="1" applyAlignment="1">
      <alignment wrapText="1"/>
    </xf>
    <xf numFmtId="0" fontId="3" fillId="0" borderId="2" xfId="0" applyNumberFormat="1" applyFont="1" applyFill="1" applyBorder="1" applyAlignment="1">
      <alignment horizontal="center"/>
    </xf>
    <xf numFmtId="10" fontId="3" fillId="0" borderId="2" xfId="0" applyNumberFormat="1" applyFont="1" applyFill="1" applyBorder="1" applyAlignment="1">
      <alignment horizontal="center"/>
    </xf>
    <xf numFmtId="0" fontId="21" fillId="0" borderId="2" xfId="0" applyNumberFormat="1" applyFont="1" applyFill="1" applyBorder="1" applyAlignment="1">
      <alignment wrapText="1"/>
    </xf>
    <xf numFmtId="0" fontId="3" fillId="0" borderId="0" xfId="0" applyFont="1" applyFill="1" applyAlignment="1">
      <alignment horizontal="left" vertical="center"/>
    </xf>
    <xf numFmtId="0" fontId="19" fillId="0" borderId="0" xfId="112" applyFont="1" applyFill="1"/>
    <xf numFmtId="0" fontId="29" fillId="0" borderId="2" xfId="0" applyFont="1" applyFill="1" applyBorder="1" applyAlignment="1">
      <alignment vertical="center" wrapText="1"/>
    </xf>
    <xf numFmtId="0" fontId="29" fillId="0" borderId="2" xfId="0" applyFont="1" applyFill="1" applyBorder="1" applyAlignment="1">
      <alignment horizontal="center" vertical="center"/>
    </xf>
    <xf numFmtId="0" fontId="29" fillId="0" borderId="2" xfId="0" applyFont="1" applyFill="1" applyBorder="1" applyAlignment="1">
      <alignment vertical="center"/>
    </xf>
    <xf numFmtId="0" fontId="3" fillId="0" borderId="0" xfId="0" applyFont="1" applyFill="1" applyAlignment="1">
      <alignment horizontal="left" vertical="center"/>
    </xf>
    <xf numFmtId="0" fontId="29" fillId="0" borderId="2"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26" fillId="0" borderId="0" xfId="96" applyFont="1" applyFill="1" applyAlignment="1">
      <alignment horizontal="right" vertical="center" wrapText="1"/>
    </xf>
    <xf numFmtId="0" fontId="13" fillId="0" borderId="0" xfId="100" applyFont="1" applyFill="1" applyAlignment="1">
      <alignment horizontal="right" vertical="center" wrapText="1"/>
    </xf>
    <xf numFmtId="0" fontId="13" fillId="0" borderId="0" xfId="100" applyFont="1" applyFill="1" applyAlignment="1">
      <alignment vertical="center"/>
    </xf>
    <xf numFmtId="3" fontId="12" fillId="0" borderId="0" xfId="96" applyNumberFormat="1" applyFont="1" applyFill="1" applyAlignment="1">
      <alignment horizontal="right"/>
    </xf>
    <xf numFmtId="3" fontId="12" fillId="0" borderId="0" xfId="1" applyNumberFormat="1" applyFont="1" applyFill="1" applyAlignment="1">
      <alignment horizontal="right" vertical="center"/>
    </xf>
    <xf numFmtId="9" fontId="37" fillId="0" borderId="0" xfId="0" applyNumberFormat="1" applyFont="1" applyFill="1" applyAlignment="1">
      <alignment horizontal="center"/>
    </xf>
    <xf numFmtId="3" fontId="31" fillId="0" borderId="0" xfId="0" applyNumberFormat="1" applyFont="1" applyFill="1" applyAlignment="1">
      <alignment horizontal="right"/>
    </xf>
    <xf numFmtId="0" fontId="28" fillId="0" borderId="0" xfId="0" applyFont="1" applyFill="1" applyBorder="1" applyAlignment="1">
      <alignment horizontal="center" vertical="top" wrapText="1"/>
    </xf>
    <xf numFmtId="3" fontId="12" fillId="0" borderId="0" xfId="17" applyNumberFormat="1" applyFont="1" applyFill="1" applyAlignment="1">
      <alignment horizontal="right"/>
    </xf>
    <xf numFmtId="0" fontId="22" fillId="0" borderId="2" xfId="122" applyFont="1" applyFill="1" applyBorder="1" applyAlignment="1">
      <alignment horizontal="center" vertical="center" wrapText="1"/>
    </xf>
    <xf numFmtId="0" fontId="22" fillId="0" borderId="2" xfId="122" applyFont="1" applyFill="1" applyBorder="1" applyAlignment="1">
      <alignment horizontal="center" vertical="center"/>
    </xf>
    <xf numFmtId="3" fontId="38" fillId="0" borderId="2" xfId="100" applyNumberFormat="1" applyFont="1" applyFill="1" applyBorder="1" applyAlignment="1">
      <alignment horizontal="center" vertical="center" wrapText="1"/>
    </xf>
    <xf numFmtId="0" fontId="22" fillId="0" borderId="2" xfId="122" applyFont="1" applyFill="1" applyBorder="1" applyAlignment="1">
      <alignment horizontal="left" vertical="center" wrapText="1"/>
    </xf>
    <xf numFmtId="0" fontId="12" fillId="0" borderId="2" xfId="122" applyFont="1" applyFill="1" applyBorder="1" applyAlignment="1">
      <alignment horizontal="center" vertical="center" wrapText="1"/>
    </xf>
    <xf numFmtId="0" fontId="14" fillId="0" borderId="2" xfId="0" applyFont="1" applyFill="1" applyBorder="1" applyAlignment="1">
      <alignment horizontal="center"/>
    </xf>
    <xf numFmtId="0" fontId="14" fillId="0" borderId="2" xfId="0" applyFont="1" applyFill="1" applyBorder="1" applyAlignment="1"/>
    <xf numFmtId="0" fontId="14" fillId="0" borderId="2" xfId="0" applyFont="1" applyFill="1" applyBorder="1" applyAlignment="1">
      <alignment horizontal="left"/>
    </xf>
    <xf numFmtId="1" fontId="31" fillId="0" borderId="0" xfId="0" applyNumberFormat="1" applyFont="1" applyFill="1"/>
    <xf numFmtId="3" fontId="31" fillId="0" borderId="0" xfId="0" applyNumberFormat="1" applyFont="1" applyFill="1"/>
    <xf numFmtId="0" fontId="12" fillId="0" borderId="2" xfId="122" applyFont="1" applyFill="1" applyBorder="1" applyAlignment="1">
      <alignment horizontal="center" vertical="center"/>
    </xf>
    <xf numFmtId="0" fontId="12" fillId="0" borderId="2" xfId="122" applyFont="1" applyFill="1" applyBorder="1" applyAlignment="1">
      <alignment horizontal="left" vertical="center" wrapText="1"/>
    </xf>
    <xf numFmtId="3" fontId="12" fillId="0" borderId="2" xfId="122" applyNumberFormat="1" applyFont="1" applyFill="1" applyBorder="1" applyAlignment="1">
      <alignment horizontal="center" vertical="center"/>
    </xf>
    <xf numFmtId="0" fontId="30" fillId="0" borderId="0" xfId="0" applyFont="1" applyFill="1"/>
    <xf numFmtId="0" fontId="38" fillId="0" borderId="2" xfId="0" applyFont="1" applyFill="1" applyBorder="1"/>
    <xf numFmtId="0" fontId="14" fillId="0" borderId="2" xfId="0" applyFont="1" applyFill="1" applyBorder="1"/>
    <xf numFmtId="0" fontId="14" fillId="0" borderId="2" xfId="0" applyFont="1" applyFill="1" applyBorder="1" applyAlignment="1">
      <alignment wrapText="1"/>
    </xf>
    <xf numFmtId="3" fontId="12" fillId="0" borderId="2" xfId="122" applyNumberFormat="1" applyFont="1" applyFill="1" applyBorder="1" applyAlignment="1">
      <alignment horizontal="center" vertical="center" wrapText="1"/>
    </xf>
    <xf numFmtId="167" fontId="31" fillId="0" borderId="0" xfId="118" applyNumberFormat="1" applyFont="1" applyFill="1"/>
    <xf numFmtId="0" fontId="12" fillId="0" borderId="2" xfId="0" applyFont="1" applyFill="1" applyBorder="1" applyAlignment="1">
      <alignment wrapText="1"/>
    </xf>
    <xf numFmtId="0" fontId="12" fillId="0" borderId="0" xfId="122" applyFont="1" applyFill="1" applyBorder="1" applyAlignment="1">
      <alignment horizontal="left" vertical="center" wrapText="1"/>
    </xf>
    <xf numFmtId="0" fontId="14" fillId="0" borderId="0" xfId="0" applyFont="1" applyFill="1" applyBorder="1"/>
    <xf numFmtId="0" fontId="12" fillId="0" borderId="0" xfId="122" applyFont="1" applyFill="1" applyBorder="1" applyAlignment="1">
      <alignment horizontal="center" vertical="center" wrapText="1"/>
    </xf>
    <xf numFmtId="3" fontId="12" fillId="0" borderId="0" xfId="122" applyNumberFormat="1" applyFont="1" applyFill="1" applyBorder="1" applyAlignment="1">
      <alignment horizontal="center" vertical="center" wrapText="1"/>
    </xf>
    <xf numFmtId="0" fontId="26" fillId="0" borderId="0" xfId="96" applyFont="1" applyFill="1" applyAlignment="1">
      <alignment horizontal="center" vertical="center" wrapText="1"/>
    </xf>
    <xf numFmtId="0" fontId="21" fillId="0" borderId="0" xfId="97" applyFont="1" applyFill="1" applyAlignment="1">
      <alignment vertical="center"/>
    </xf>
    <xf numFmtId="0" fontId="21" fillId="0" borderId="0" xfId="97" applyFont="1" applyFill="1" applyAlignment="1">
      <alignment vertical="center" wrapText="1"/>
    </xf>
    <xf numFmtId="1" fontId="21" fillId="0" borderId="0" xfId="97" applyNumberFormat="1" applyFont="1" applyFill="1" applyAlignment="1">
      <alignment vertical="center"/>
    </xf>
    <xf numFmtId="3" fontId="39" fillId="0" borderId="0" xfId="97" applyNumberFormat="1" applyFont="1" applyFill="1" applyAlignment="1">
      <alignment horizontal="center" vertical="center"/>
    </xf>
    <xf numFmtId="3" fontId="12" fillId="0" borderId="0" xfId="96" applyNumberFormat="1" applyFont="1" applyFill="1" applyAlignment="1">
      <alignment horizontal="center" vertical="center"/>
    </xf>
    <xf numFmtId="0" fontId="12" fillId="0" borderId="0" xfId="96" applyFont="1" applyFill="1" applyAlignment="1">
      <alignment vertical="center" wrapText="1"/>
    </xf>
    <xf numFmtId="0" fontId="40" fillId="0" borderId="0" xfId="9" applyFont="1" applyFill="1" applyAlignment="1">
      <alignment vertical="center"/>
    </xf>
    <xf numFmtId="0" fontId="3" fillId="0" borderId="0" xfId="97" applyFont="1" applyFill="1" applyAlignment="1">
      <alignment vertical="center"/>
    </xf>
    <xf numFmtId="0" fontId="12" fillId="0" borderId="0" xfId="9" applyFont="1" applyFill="1" applyAlignment="1">
      <alignment vertical="center"/>
    </xf>
    <xf numFmtId="3" fontId="12" fillId="0" borderId="0" xfId="17" applyNumberFormat="1" applyFont="1" applyFill="1" applyAlignment="1">
      <alignment horizontal="center" vertical="center"/>
    </xf>
    <xf numFmtId="0" fontId="12" fillId="0" borderId="0" xfId="17" applyFont="1" applyFill="1" applyAlignment="1">
      <alignment vertical="center" wrapText="1"/>
    </xf>
    <xf numFmtId="0" fontId="12" fillId="0" borderId="0" xfId="97" applyFont="1" applyFill="1" applyAlignment="1">
      <alignment vertical="center"/>
    </xf>
    <xf numFmtId="0" fontId="12" fillId="0" borderId="0" xfId="100" applyFont="1" applyFill="1" applyAlignment="1">
      <alignment horizontal="right" vertical="center"/>
    </xf>
    <xf numFmtId="0" fontId="28" fillId="0" borderId="0" xfId="97" applyFont="1" applyFill="1" applyBorder="1" applyAlignment="1">
      <alignment vertical="center"/>
    </xf>
    <xf numFmtId="0" fontId="15" fillId="0" borderId="0" xfId="97" applyFont="1" applyFill="1" applyAlignment="1">
      <alignment vertical="center"/>
    </xf>
    <xf numFmtId="0" fontId="12" fillId="0" borderId="0" xfId="100" applyFont="1" applyFill="1" applyAlignment="1">
      <alignment horizontal="center" vertical="center" wrapText="1"/>
    </xf>
    <xf numFmtId="1" fontId="12" fillId="0" borderId="0" xfId="100" applyNumberFormat="1" applyFont="1" applyFill="1" applyAlignment="1">
      <alignment horizontal="center" vertical="center" wrapText="1"/>
    </xf>
    <xf numFmtId="3" fontId="39" fillId="0" borderId="0" xfId="100" applyNumberFormat="1" applyFont="1" applyFill="1" applyAlignment="1">
      <alignment horizontal="center" vertical="center" wrapText="1"/>
    </xf>
    <xf numFmtId="3" fontId="12" fillId="0" borderId="0" xfId="1" applyNumberFormat="1" applyFont="1" applyFill="1" applyAlignment="1">
      <alignment horizontal="center" vertical="center"/>
    </xf>
    <xf numFmtId="0" fontId="41" fillId="0" borderId="10" xfId="124" applyFont="1" applyFill="1" applyBorder="1" applyAlignment="1">
      <alignment vertical="center"/>
    </xf>
    <xf numFmtId="0" fontId="41" fillId="0" borderId="10" xfId="124" applyFont="1" applyFill="1" applyBorder="1" applyAlignment="1">
      <alignment vertical="center" wrapText="1"/>
    </xf>
    <xf numFmtId="1" fontId="41" fillId="0" borderId="0" xfId="124" applyNumberFormat="1" applyFont="1" applyFill="1" applyBorder="1" applyAlignment="1">
      <alignment vertical="center"/>
    </xf>
    <xf numFmtId="0" fontId="41" fillId="0" borderId="0" xfId="124" applyFont="1" applyFill="1" applyBorder="1" applyAlignment="1">
      <alignment vertical="center" wrapText="1"/>
    </xf>
    <xf numFmtId="3" fontId="27" fillId="0" borderId="0" xfId="124" applyNumberFormat="1" applyFont="1" applyFill="1" applyBorder="1" applyAlignment="1">
      <alignment vertical="center" wrapText="1"/>
    </xf>
    <xf numFmtId="0" fontId="27" fillId="0" borderId="0" xfId="124" applyFont="1" applyFill="1" applyBorder="1" applyAlignment="1">
      <alignment vertical="center" wrapText="1"/>
    </xf>
    <xf numFmtId="0" fontId="22" fillId="0" borderId="11" xfId="101" applyFont="1" applyFill="1" applyBorder="1" applyAlignment="1">
      <alignment horizontal="left" vertical="center" wrapText="1"/>
    </xf>
    <xf numFmtId="0" fontId="12" fillId="0" borderId="12" xfId="101" applyFont="1" applyFill="1" applyBorder="1" applyAlignment="1">
      <alignment horizontal="center" vertical="center" wrapText="1"/>
    </xf>
    <xf numFmtId="0" fontId="12" fillId="0" borderId="13" xfId="101" applyFont="1" applyFill="1" applyBorder="1" applyAlignment="1">
      <alignment horizontal="center" vertical="center" wrapText="1"/>
    </xf>
    <xf numFmtId="1" fontId="12" fillId="0" borderId="13" xfId="101" applyNumberFormat="1" applyFont="1" applyFill="1" applyBorder="1" applyAlignment="1">
      <alignment horizontal="center" vertical="center" wrapText="1"/>
    </xf>
    <xf numFmtId="4" fontId="12" fillId="0" borderId="13" xfId="101" applyNumberFormat="1" applyFont="1" applyFill="1" applyBorder="1" applyAlignment="1">
      <alignment horizontal="center" vertical="center" wrapText="1"/>
    </xf>
    <xf numFmtId="3" fontId="12" fillId="0" borderId="13" xfId="101" applyNumberFormat="1" applyFont="1" applyFill="1" applyBorder="1" applyAlignment="1">
      <alignment horizontal="center" vertical="center" wrapText="1"/>
    </xf>
    <xf numFmtId="170" fontId="12" fillId="0" borderId="13" xfId="101" applyNumberFormat="1" applyFont="1" applyFill="1" applyBorder="1" applyAlignment="1">
      <alignment horizontal="center" vertical="center" wrapText="1"/>
    </xf>
    <xf numFmtId="3" fontId="12" fillId="0" borderId="14" xfId="101" applyNumberFormat="1" applyFont="1" applyFill="1" applyBorder="1" applyAlignment="1">
      <alignment horizontal="center" vertical="center" wrapText="1"/>
    </xf>
    <xf numFmtId="0" fontId="22" fillId="0" borderId="15" xfId="101" applyFont="1" applyFill="1" applyBorder="1" applyAlignment="1">
      <alignment horizontal="left" vertical="center" wrapText="1"/>
    </xf>
    <xf numFmtId="3" fontId="28" fillId="0" borderId="16" xfId="101" applyNumberFormat="1" applyFont="1" applyFill="1" applyBorder="1" applyAlignment="1">
      <alignment vertical="center"/>
    </xf>
    <xf numFmtId="3" fontId="28" fillId="0" borderId="17" xfId="101" applyNumberFormat="1" applyFont="1" applyFill="1" applyBorder="1" applyAlignment="1">
      <alignment vertical="center" wrapText="1"/>
    </xf>
    <xf numFmtId="3" fontId="28" fillId="0" borderId="17" xfId="101" applyNumberFormat="1" applyFont="1" applyFill="1" applyBorder="1" applyAlignment="1">
      <alignment vertical="center"/>
    </xf>
    <xf numFmtId="3" fontId="28" fillId="0" borderId="17" xfId="101" applyNumberFormat="1" applyFont="1" applyFill="1" applyBorder="1" applyAlignment="1">
      <alignment horizontal="center" vertical="center"/>
    </xf>
    <xf numFmtId="3" fontId="28" fillId="0" borderId="18" xfId="101" applyNumberFormat="1" applyFont="1" applyFill="1" applyBorder="1" applyAlignment="1">
      <alignment vertical="center"/>
    </xf>
    <xf numFmtId="0" fontId="22" fillId="0" borderId="0" xfId="101" applyFont="1" applyFill="1" applyBorder="1" applyAlignment="1">
      <alignment horizontal="left" vertical="center" wrapText="1"/>
    </xf>
    <xf numFmtId="4" fontId="28" fillId="0" borderId="0" xfId="101" applyNumberFormat="1" applyFont="1" applyFill="1" applyBorder="1" applyAlignment="1">
      <alignment vertical="center"/>
    </xf>
    <xf numFmtId="0" fontId="12" fillId="0" borderId="0" xfId="100" applyFont="1" applyFill="1" applyBorder="1" applyAlignment="1">
      <alignment horizontal="center" vertical="center" wrapText="1"/>
    </xf>
    <xf numFmtId="1" fontId="12" fillId="0" borderId="0" xfId="100" applyNumberFormat="1" applyFont="1" applyFill="1" applyBorder="1" applyAlignment="1">
      <alignment horizontal="center" vertical="center" wrapText="1"/>
    </xf>
    <xf numFmtId="3" fontId="39" fillId="0" borderId="0" xfId="100" applyNumberFormat="1" applyFont="1" applyFill="1" applyBorder="1" applyAlignment="1">
      <alignment horizontal="center" vertical="center" wrapText="1"/>
    </xf>
    <xf numFmtId="0" fontId="3" fillId="0" borderId="0" xfId="97" applyFont="1" applyFill="1" applyBorder="1" applyAlignment="1">
      <alignment vertical="center" wrapText="1"/>
    </xf>
    <xf numFmtId="3" fontId="12" fillId="0" borderId="0" xfId="97" applyNumberFormat="1" applyFont="1" applyFill="1" applyBorder="1" applyAlignment="1">
      <alignment horizontal="center" vertical="center"/>
    </xf>
    <xf numFmtId="0" fontId="41" fillId="0" borderId="0" xfId="124" applyFont="1" applyFill="1" applyBorder="1" applyAlignment="1">
      <alignment vertical="center"/>
    </xf>
    <xf numFmtId="0" fontId="3" fillId="0" borderId="0" xfId="97" applyFont="1" applyFill="1" applyAlignment="1">
      <alignment horizontal="justify" vertical="center"/>
    </xf>
    <xf numFmtId="0" fontId="3" fillId="0" borderId="0" xfId="97" applyFont="1" applyFill="1" applyAlignment="1">
      <alignment horizontal="justify" vertical="center" wrapText="1"/>
    </xf>
    <xf numFmtId="1" fontId="3" fillId="0" borderId="0" xfId="97" applyNumberFormat="1" applyFont="1" applyFill="1" applyAlignment="1">
      <alignment horizontal="justify" vertical="center"/>
    </xf>
    <xf numFmtId="3" fontId="3" fillId="0" borderId="0" xfId="97" applyNumberFormat="1" applyFont="1" applyFill="1" applyAlignment="1">
      <alignment vertical="center"/>
    </xf>
    <xf numFmtId="3" fontId="3" fillId="0" borderId="0" xfId="97" applyNumberFormat="1" applyFont="1" applyFill="1" applyAlignment="1">
      <alignment horizontal="center" vertical="center"/>
    </xf>
    <xf numFmtId="0" fontId="3" fillId="0" borderId="0" xfId="97" applyFont="1" applyFill="1" applyAlignment="1">
      <alignment vertical="center" wrapText="1"/>
    </xf>
    <xf numFmtId="0" fontId="13" fillId="0" borderId="21" xfId="97" applyFont="1" applyFill="1" applyBorder="1" applyAlignment="1">
      <alignment horizontal="center" vertical="center" wrapText="1"/>
    </xf>
    <xf numFmtId="0" fontId="13" fillId="0" borderId="17" xfId="97" applyFont="1" applyFill="1" applyBorder="1" applyAlignment="1">
      <alignment horizontal="center" vertical="center" wrapText="1"/>
    </xf>
    <xf numFmtId="0" fontId="13" fillId="0" borderId="18" xfId="97" applyFont="1" applyFill="1" applyBorder="1" applyAlignment="1">
      <alignment horizontal="center" vertical="center" wrapText="1"/>
    </xf>
    <xf numFmtId="3" fontId="13" fillId="0" borderId="21" xfId="97" applyNumberFormat="1" applyFont="1" applyFill="1" applyBorder="1" applyAlignment="1">
      <alignment horizontal="center" vertical="center" wrapText="1"/>
    </xf>
    <xf numFmtId="3" fontId="13" fillId="0" borderId="18" xfId="97" applyNumberFormat="1" applyFont="1" applyFill="1" applyBorder="1" applyAlignment="1">
      <alignment horizontal="center" vertical="center" wrapText="1"/>
    </xf>
    <xf numFmtId="0" fontId="3" fillId="0" borderId="19" xfId="97" applyFont="1" applyFill="1" applyBorder="1" applyAlignment="1">
      <alignment vertical="center"/>
    </xf>
    <xf numFmtId="0" fontId="3" fillId="0" borderId="13" xfId="97" applyFont="1" applyFill="1" applyBorder="1" applyAlignment="1">
      <alignment vertical="center"/>
    </xf>
    <xf numFmtId="0" fontId="3" fillId="0" borderId="14" xfId="97" applyFont="1" applyFill="1" applyBorder="1" applyAlignment="1">
      <alignment vertical="center" wrapText="1"/>
    </xf>
    <xf numFmtId="0" fontId="3" fillId="0" borderId="14" xfId="97" applyFont="1" applyFill="1" applyBorder="1" applyAlignment="1">
      <alignment horizontal="right" vertical="center" wrapText="1"/>
    </xf>
    <xf numFmtId="3" fontId="3" fillId="0" borderId="19" xfId="97" applyNumberFormat="1" applyFont="1" applyFill="1" applyBorder="1" applyAlignment="1">
      <alignment horizontal="right" vertical="center"/>
    </xf>
    <xf numFmtId="3" fontId="3" fillId="0" borderId="14" xfId="97" applyNumberFormat="1" applyFont="1" applyFill="1" applyBorder="1" applyAlignment="1">
      <alignment horizontal="right" vertical="center"/>
    </xf>
    <xf numFmtId="0" fontId="3" fillId="0" borderId="27" xfId="97" applyFont="1" applyFill="1" applyBorder="1" applyAlignment="1">
      <alignment vertical="center" wrapText="1"/>
    </xf>
    <xf numFmtId="49" fontId="3" fillId="0" borderId="28" xfId="97" applyNumberFormat="1" applyFont="1" applyFill="1" applyBorder="1" applyAlignment="1">
      <alignment horizontal="center" vertical="center" wrapText="1"/>
    </xf>
    <xf numFmtId="0" fontId="3" fillId="0" borderId="26" xfId="97" applyFont="1" applyFill="1" applyBorder="1" applyAlignment="1">
      <alignment horizontal="right" vertical="center" wrapText="1"/>
    </xf>
    <xf numFmtId="0" fontId="3" fillId="0" borderId="27" xfId="97" applyFont="1" applyFill="1" applyBorder="1" applyAlignment="1">
      <alignment horizontal="right" vertical="center" wrapText="1"/>
    </xf>
    <xf numFmtId="3" fontId="3" fillId="0" borderId="26" xfId="97" applyNumberFormat="1" applyFont="1" applyFill="1" applyBorder="1" applyAlignment="1">
      <alignment horizontal="right" vertical="center"/>
    </xf>
    <xf numFmtId="3" fontId="3" fillId="0" borderId="27" xfId="97" applyNumberFormat="1" applyFont="1" applyFill="1" applyBorder="1" applyAlignment="1">
      <alignment horizontal="right" vertical="center"/>
    </xf>
    <xf numFmtId="0" fontId="3" fillId="0" borderId="26" xfId="97" applyFont="1" applyFill="1" applyBorder="1" applyAlignment="1">
      <alignment vertical="center"/>
    </xf>
    <xf numFmtId="0" fontId="3" fillId="0" borderId="2" xfId="97" applyFont="1" applyFill="1" applyBorder="1" applyAlignment="1">
      <alignment vertical="center"/>
    </xf>
    <xf numFmtId="0" fontId="3" fillId="0" borderId="26" xfId="97" applyFont="1" applyFill="1" applyBorder="1" applyAlignment="1">
      <alignment horizontal="right" vertical="center"/>
    </xf>
    <xf numFmtId="49" fontId="31" fillId="0" borderId="26" xfId="97" applyNumberFormat="1" applyFont="1" applyFill="1" applyBorder="1" applyAlignment="1">
      <alignment horizontal="left" vertical="center" wrapText="1"/>
    </xf>
    <xf numFmtId="49" fontId="31" fillId="0" borderId="2" xfId="97" applyNumberFormat="1" applyFont="1" applyFill="1" applyBorder="1" applyAlignment="1">
      <alignment horizontal="left" vertical="center" wrapText="1"/>
    </xf>
    <xf numFmtId="0" fontId="3" fillId="0" borderId="21" xfId="97" applyFont="1" applyFill="1" applyBorder="1" applyAlignment="1">
      <alignment vertical="center"/>
    </xf>
    <xf numFmtId="0" fontId="3" fillId="0" borderId="17" xfId="97" applyFont="1" applyFill="1" applyBorder="1" applyAlignment="1">
      <alignment vertical="center"/>
    </xf>
    <xf numFmtId="0" fontId="3" fillId="0" borderId="18" xfId="97" applyFont="1" applyFill="1" applyBorder="1" applyAlignment="1">
      <alignment vertical="center" wrapText="1"/>
    </xf>
    <xf numFmtId="49" fontId="3" fillId="0" borderId="15" xfId="97" applyNumberFormat="1" applyFont="1" applyFill="1" applyBorder="1" applyAlignment="1">
      <alignment horizontal="center" vertical="center" wrapText="1"/>
    </xf>
    <xf numFmtId="0" fontId="3" fillId="0" borderId="21" xfId="97" applyFont="1" applyFill="1" applyBorder="1" applyAlignment="1">
      <alignment horizontal="right" vertical="center" wrapText="1"/>
    </xf>
    <xf numFmtId="0" fontId="3" fillId="0" borderId="18" xfId="97" applyFont="1" applyFill="1" applyBorder="1" applyAlignment="1">
      <alignment horizontal="right" vertical="center" wrapText="1"/>
    </xf>
    <xf numFmtId="3" fontId="3" fillId="0" borderId="21" xfId="97" applyNumberFormat="1" applyFont="1" applyFill="1" applyBorder="1" applyAlignment="1">
      <alignment horizontal="right" vertical="center"/>
    </xf>
    <xf numFmtId="3" fontId="3" fillId="0" borderId="18" xfId="97" applyNumberFormat="1" applyFont="1" applyFill="1" applyBorder="1" applyAlignment="1">
      <alignment horizontal="right" vertical="center"/>
    </xf>
    <xf numFmtId="0" fontId="3" fillId="0" borderId="33" xfId="97" applyFont="1" applyFill="1" applyBorder="1" applyAlignment="1">
      <alignment vertical="center"/>
    </xf>
    <xf numFmtId="0" fontId="3" fillId="0" borderId="4" xfId="97" applyFont="1" applyFill="1" applyBorder="1" applyAlignment="1">
      <alignment vertical="center"/>
    </xf>
    <xf numFmtId="0" fontId="3" fillId="0" borderId="34" xfId="97" applyFont="1" applyFill="1" applyBorder="1" applyAlignment="1">
      <alignment vertical="center" wrapText="1"/>
    </xf>
    <xf numFmtId="49" fontId="3" fillId="0" borderId="35" xfId="97" applyNumberFormat="1" applyFont="1" applyFill="1" applyBorder="1" applyAlignment="1">
      <alignment horizontal="center" vertical="center" wrapText="1"/>
    </xf>
    <xf numFmtId="0" fontId="3" fillId="0" borderId="33" xfId="97" applyFont="1" applyFill="1" applyBorder="1" applyAlignment="1">
      <alignment horizontal="right" vertical="center" wrapText="1"/>
    </xf>
    <xf numFmtId="0" fontId="3" fillId="0" borderId="8" xfId="97" applyFont="1" applyFill="1" applyBorder="1" applyAlignment="1">
      <alignment horizontal="right" vertical="center" wrapText="1"/>
    </xf>
    <xf numFmtId="0" fontId="3" fillId="0" borderId="3" xfId="97" applyFont="1" applyFill="1" applyBorder="1" applyAlignment="1">
      <alignment horizontal="right" vertical="center" wrapText="1"/>
    </xf>
    <xf numFmtId="0" fontId="3" fillId="0" borderId="36" xfId="97" applyFont="1" applyFill="1" applyBorder="1" applyAlignment="1">
      <alignment vertical="center"/>
    </xf>
    <xf numFmtId="0" fontId="3" fillId="0" borderId="5" xfId="97" applyFont="1" applyFill="1" applyBorder="1" applyAlignment="1">
      <alignment vertical="center"/>
    </xf>
    <xf numFmtId="0" fontId="3" fillId="0" borderId="37" xfId="97" applyFont="1" applyFill="1" applyBorder="1" applyAlignment="1">
      <alignment vertical="center" wrapText="1"/>
    </xf>
    <xf numFmtId="49" fontId="3" fillId="0" borderId="38" xfId="97" applyNumberFormat="1" applyFont="1" applyFill="1" applyBorder="1" applyAlignment="1">
      <alignment horizontal="center" vertical="center" wrapText="1"/>
    </xf>
    <xf numFmtId="0" fontId="3" fillId="0" borderId="36" xfId="97" applyFont="1" applyFill="1" applyBorder="1" applyAlignment="1">
      <alignment horizontal="right" vertical="center" wrapText="1"/>
    </xf>
    <xf numFmtId="0" fontId="3" fillId="0" borderId="7" xfId="97" applyFont="1" applyFill="1" applyBorder="1" applyAlignment="1">
      <alignment horizontal="right" vertical="center" wrapText="1"/>
    </xf>
    <xf numFmtId="0" fontId="3" fillId="0" borderId="33" xfId="97" applyFont="1" applyFill="1" applyBorder="1" applyAlignment="1">
      <alignment horizontal="right" vertical="center"/>
    </xf>
    <xf numFmtId="0" fontId="3" fillId="0" borderId="0" xfId="97" applyFont="1" applyFill="1" applyAlignment="1">
      <alignment horizontal="center" vertical="center" wrapText="1"/>
    </xf>
    <xf numFmtId="0" fontId="3" fillId="0" borderId="36" xfId="97" applyFont="1" applyFill="1" applyBorder="1" applyAlignment="1">
      <alignment horizontal="right" vertical="center"/>
    </xf>
    <xf numFmtId="49" fontId="31" fillId="0" borderId="33" xfId="97" applyNumberFormat="1" applyFont="1" applyFill="1" applyBorder="1" applyAlignment="1">
      <alignment horizontal="left" vertical="center" wrapText="1"/>
    </xf>
    <xf numFmtId="49" fontId="31" fillId="0" borderId="4" xfId="97" applyNumberFormat="1" applyFont="1" applyFill="1" applyBorder="1" applyAlignment="1">
      <alignment horizontal="left" vertical="center" wrapText="1"/>
    </xf>
    <xf numFmtId="0" fontId="21" fillId="0" borderId="34" xfId="97" applyFont="1" applyFill="1" applyBorder="1" applyAlignment="1">
      <alignment horizontal="left" vertical="center" wrapText="1"/>
    </xf>
    <xf numFmtId="0" fontId="21" fillId="0" borderId="33" xfId="97" applyFont="1" applyFill="1" applyBorder="1" applyAlignment="1">
      <alignment horizontal="right" vertical="center" wrapText="1"/>
    </xf>
    <xf numFmtId="0" fontId="21" fillId="0" borderId="8" xfId="97" applyFont="1" applyFill="1" applyBorder="1" applyAlignment="1">
      <alignment horizontal="right" vertical="center" wrapText="1"/>
    </xf>
    <xf numFmtId="0" fontId="21" fillId="0" borderId="27" xfId="97" applyFont="1" applyFill="1" applyBorder="1" applyAlignment="1">
      <alignment horizontal="left" vertical="center" wrapText="1"/>
    </xf>
    <xf numFmtId="0" fontId="21" fillId="0" borderId="26" xfId="97" applyFont="1" applyFill="1" applyBorder="1" applyAlignment="1">
      <alignment horizontal="right" vertical="center" wrapText="1"/>
    </xf>
    <xf numFmtId="0" fontId="21" fillId="0" borderId="3" xfId="97" applyFont="1" applyFill="1" applyBorder="1" applyAlignment="1">
      <alignment horizontal="right" vertical="center" wrapText="1"/>
    </xf>
    <xf numFmtId="49" fontId="31" fillId="0" borderId="36" xfId="97" applyNumberFormat="1" applyFont="1" applyFill="1" applyBorder="1" applyAlignment="1">
      <alignment horizontal="left" vertical="center" wrapText="1"/>
    </xf>
    <xf numFmtId="49" fontId="31" fillId="0" borderId="5" xfId="97" applyNumberFormat="1" applyFont="1" applyFill="1" applyBorder="1" applyAlignment="1">
      <alignment horizontal="left" vertical="center" wrapText="1"/>
    </xf>
    <xf numFmtId="0" fontId="21" fillId="0" borderId="37" xfId="97" applyFont="1" applyFill="1" applyBorder="1" applyAlignment="1">
      <alignment horizontal="left" vertical="center" wrapText="1"/>
    </xf>
    <xf numFmtId="0" fontId="21" fillId="0" borderId="36" xfId="97" applyFont="1" applyFill="1" applyBorder="1" applyAlignment="1">
      <alignment horizontal="right" vertical="center" wrapText="1"/>
    </xf>
    <xf numFmtId="0" fontId="21" fillId="0" borderId="7" xfId="97" applyFont="1" applyFill="1" applyBorder="1" applyAlignment="1">
      <alignment horizontal="right" vertical="center" wrapText="1"/>
    </xf>
    <xf numFmtId="0" fontId="3" fillId="0" borderId="3" xfId="97" applyFont="1" applyFill="1" applyBorder="1" applyAlignment="1">
      <alignment horizontal="right" vertical="center"/>
    </xf>
    <xf numFmtId="49" fontId="3" fillId="0" borderId="39" xfId="97" applyNumberFormat="1" applyFont="1" applyFill="1" applyBorder="1" applyAlignment="1">
      <alignment horizontal="center" vertical="center" wrapText="1"/>
    </xf>
    <xf numFmtId="0" fontId="3" fillId="0" borderId="12" xfId="97" applyFont="1" applyFill="1" applyBorder="1" applyAlignment="1">
      <alignment horizontal="right" vertical="center" wrapText="1"/>
    </xf>
    <xf numFmtId="3" fontId="3" fillId="0" borderId="12" xfId="97" applyNumberFormat="1" applyFont="1" applyFill="1" applyBorder="1" applyAlignment="1">
      <alignment horizontal="right" vertical="center"/>
    </xf>
    <xf numFmtId="49" fontId="3" fillId="0" borderId="40" xfId="97" applyNumberFormat="1" applyFont="1" applyFill="1" applyBorder="1" applyAlignment="1">
      <alignment horizontal="center" vertical="center" wrapText="1"/>
    </xf>
    <xf numFmtId="0" fontId="3" fillId="0" borderId="6" xfId="97" applyFont="1" applyFill="1" applyBorder="1" applyAlignment="1">
      <alignment horizontal="right" vertical="center" wrapText="1"/>
    </xf>
    <xf numFmtId="3" fontId="3" fillId="0" borderId="6" xfId="97" applyNumberFormat="1" applyFont="1" applyFill="1" applyBorder="1" applyAlignment="1">
      <alignment horizontal="right" vertical="center"/>
    </xf>
    <xf numFmtId="49" fontId="3" fillId="0" borderId="41" xfId="97" applyNumberFormat="1" applyFont="1" applyFill="1" applyBorder="1" applyAlignment="1">
      <alignment horizontal="center" vertical="center" wrapText="1"/>
    </xf>
    <xf numFmtId="0" fontId="3" fillId="0" borderId="16" xfId="97" applyFont="1" applyFill="1" applyBorder="1" applyAlignment="1">
      <alignment horizontal="right" vertical="center" wrapText="1"/>
    </xf>
    <xf numFmtId="3" fontId="3" fillId="0" borderId="16" xfId="97" applyNumberFormat="1" applyFont="1" applyFill="1" applyBorder="1" applyAlignment="1">
      <alignment horizontal="right" vertical="center"/>
    </xf>
    <xf numFmtId="0" fontId="3" fillId="0" borderId="34" xfId="97" applyFont="1" applyFill="1" applyBorder="1" applyAlignment="1">
      <alignment horizontal="right" vertical="center" wrapText="1"/>
    </xf>
    <xf numFmtId="3" fontId="3" fillId="0" borderId="33" xfId="97" applyNumberFormat="1" applyFont="1" applyFill="1" applyBorder="1" applyAlignment="1">
      <alignment horizontal="right" vertical="center"/>
    </xf>
    <xf numFmtId="3" fontId="3" fillId="0" borderId="34" xfId="97" applyNumberFormat="1" applyFont="1" applyFill="1" applyBorder="1" applyAlignment="1">
      <alignment horizontal="right" vertical="center"/>
    </xf>
    <xf numFmtId="1" fontId="3" fillId="0" borderId="0" xfId="97" applyNumberFormat="1" applyFont="1" applyFill="1" applyAlignment="1">
      <alignment vertical="center"/>
    </xf>
    <xf numFmtId="0" fontId="36" fillId="0" borderId="0" xfId="97" applyFont="1" applyFill="1" applyAlignment="1">
      <alignment vertical="center"/>
    </xf>
    <xf numFmtId="1" fontId="42" fillId="0" borderId="0" xfId="97" applyNumberFormat="1" applyFont="1" applyFill="1" applyAlignment="1">
      <alignment horizontal="center" vertical="center" wrapText="1"/>
    </xf>
    <xf numFmtId="3" fontId="3" fillId="0" borderId="0" xfId="97" applyNumberFormat="1" applyFont="1" applyFill="1"/>
    <xf numFmtId="0" fontId="3" fillId="0" borderId="0" xfId="97" applyFont="1" applyFill="1"/>
    <xf numFmtId="3" fontId="21" fillId="0" borderId="0" xfId="97" applyNumberFormat="1" applyFont="1" applyFill="1" applyAlignment="1">
      <alignment vertical="center"/>
    </xf>
    <xf numFmtId="0" fontId="31" fillId="0" borderId="0" xfId="97" applyFont="1" applyFill="1" applyAlignment="1">
      <alignment vertical="center"/>
    </xf>
    <xf numFmtId="1" fontId="42" fillId="0" borderId="0" xfId="97" applyNumberFormat="1" applyFont="1" applyFill="1" applyBorder="1" applyAlignment="1">
      <alignment horizontal="center" vertical="center" wrapText="1"/>
    </xf>
    <xf numFmtId="0" fontId="3" fillId="0" borderId="0" xfId="97" applyFont="1" applyFill="1" applyBorder="1" applyAlignment="1">
      <alignment horizontal="center" vertical="center" wrapText="1"/>
    </xf>
    <xf numFmtId="0" fontId="36" fillId="0" borderId="0" xfId="97" applyFont="1" applyFill="1" applyAlignment="1">
      <alignment vertical="center" wrapText="1"/>
    </xf>
    <xf numFmtId="1" fontId="36" fillId="0" borderId="0" xfId="97" applyNumberFormat="1" applyFont="1" applyFill="1" applyAlignment="1">
      <alignment vertical="center"/>
    </xf>
    <xf numFmtId="0" fontId="21" fillId="0" borderId="19" xfId="97" applyFont="1" applyFill="1" applyBorder="1" applyAlignment="1">
      <alignment vertical="center"/>
    </xf>
    <xf numFmtId="0" fontId="21" fillId="0" borderId="13" xfId="97" applyFont="1" applyFill="1" applyBorder="1" applyAlignment="1">
      <alignment vertical="center"/>
    </xf>
    <xf numFmtId="0" fontId="21" fillId="0" borderId="14" xfId="97" applyFont="1" applyFill="1" applyBorder="1" applyAlignment="1">
      <alignment vertical="center" wrapText="1"/>
    </xf>
    <xf numFmtId="49" fontId="21" fillId="0" borderId="11" xfId="97" applyNumberFormat="1" applyFont="1" applyFill="1" applyBorder="1" applyAlignment="1">
      <alignment horizontal="center" vertical="center" wrapText="1"/>
    </xf>
    <xf numFmtId="0" fontId="21" fillId="0" borderId="19" xfId="97" applyFont="1" applyFill="1" applyBorder="1" applyAlignment="1">
      <alignment horizontal="right" vertical="center" wrapText="1"/>
    </xf>
    <xf numFmtId="0" fontId="21" fillId="0" borderId="14" xfId="97" applyFont="1" applyFill="1" applyBorder="1" applyAlignment="1">
      <alignment horizontal="right" vertical="center" wrapText="1"/>
    </xf>
    <xf numFmtId="3" fontId="21" fillId="0" borderId="19" xfId="97" applyNumberFormat="1" applyFont="1" applyFill="1" applyBorder="1" applyAlignment="1">
      <alignment horizontal="right" vertical="center"/>
    </xf>
    <xf numFmtId="3" fontId="21" fillId="0" borderId="14" xfId="97" applyNumberFormat="1" applyFont="1" applyFill="1" applyBorder="1" applyAlignment="1">
      <alignment horizontal="right" vertical="center"/>
    </xf>
    <xf numFmtId="0" fontId="21" fillId="0" borderId="26" xfId="97" applyFont="1" applyFill="1" applyBorder="1" applyAlignment="1">
      <alignment vertical="center"/>
    </xf>
    <xf numFmtId="0" fontId="21" fillId="0" borderId="2" xfId="97" applyFont="1" applyFill="1" applyBorder="1" applyAlignment="1">
      <alignment vertical="center"/>
    </xf>
    <xf numFmtId="0" fontId="21" fillId="0" borderId="27" xfId="97" applyFont="1" applyFill="1" applyBorder="1" applyAlignment="1">
      <alignment vertical="center" wrapText="1"/>
    </xf>
    <xf numFmtId="49" fontId="21" fillId="0" borderId="28" xfId="97" applyNumberFormat="1" applyFont="1" applyFill="1" applyBorder="1" applyAlignment="1">
      <alignment horizontal="center" vertical="center" wrapText="1"/>
    </xf>
    <xf numFmtId="0" fontId="21" fillId="0" borderId="27" xfId="97" applyFont="1" applyFill="1" applyBorder="1" applyAlignment="1">
      <alignment horizontal="right" vertical="center" wrapText="1"/>
    </xf>
    <xf numFmtId="3" fontId="21" fillId="0" borderId="26" xfId="97" applyNumberFormat="1" applyFont="1" applyFill="1" applyBorder="1" applyAlignment="1">
      <alignment horizontal="right" vertical="center"/>
    </xf>
    <xf numFmtId="3" fontId="21" fillId="0" borderId="27" xfId="97" applyNumberFormat="1" applyFont="1" applyFill="1" applyBorder="1" applyAlignment="1">
      <alignment horizontal="right" vertical="center"/>
    </xf>
    <xf numFmtId="0" fontId="21" fillId="0" borderId="26" xfId="97" applyFont="1" applyFill="1" applyBorder="1" applyAlignment="1">
      <alignment horizontal="right" vertical="center"/>
    </xf>
    <xf numFmtId="0" fontId="21" fillId="0" borderId="27" xfId="97" applyFont="1" applyFill="1" applyBorder="1" applyAlignment="1">
      <alignment horizontal="right" vertical="center"/>
    </xf>
    <xf numFmtId="49" fontId="21" fillId="0" borderId="26" xfId="97" applyNumberFormat="1" applyFont="1" applyFill="1" applyBorder="1" applyAlignment="1">
      <alignment horizontal="left" vertical="center" wrapText="1"/>
    </xf>
    <xf numFmtId="49" fontId="21" fillId="0" borderId="2" xfId="97" applyNumberFormat="1" applyFont="1" applyFill="1" applyBorder="1" applyAlignment="1">
      <alignment horizontal="left" vertical="center" wrapText="1"/>
    </xf>
    <xf numFmtId="0" fontId="21" fillId="0" borderId="21" xfId="97" applyFont="1" applyFill="1" applyBorder="1" applyAlignment="1">
      <alignment vertical="center"/>
    </xf>
    <xf numFmtId="0" fontId="21" fillId="0" borderId="17" xfId="97" applyFont="1" applyFill="1" applyBorder="1" applyAlignment="1">
      <alignment vertical="center"/>
    </xf>
    <xf numFmtId="0" fontId="21" fillId="0" borderId="18" xfId="97" applyFont="1" applyFill="1" applyBorder="1" applyAlignment="1">
      <alignment vertical="center" wrapText="1"/>
    </xf>
    <xf numFmtId="49" fontId="21" fillId="0" borderId="15" xfId="97" applyNumberFormat="1" applyFont="1" applyFill="1" applyBorder="1" applyAlignment="1">
      <alignment horizontal="center" vertical="center" wrapText="1"/>
    </xf>
    <xf numFmtId="0" fontId="21" fillId="0" borderId="21" xfId="97" applyFont="1" applyFill="1" applyBorder="1" applyAlignment="1">
      <alignment horizontal="right" vertical="center" wrapText="1"/>
    </xf>
    <xf numFmtId="0" fontId="21" fillId="0" borderId="18" xfId="97" applyFont="1" applyFill="1" applyBorder="1" applyAlignment="1">
      <alignment horizontal="right" vertical="center" wrapText="1"/>
    </xf>
    <xf numFmtId="3" fontId="21" fillId="0" borderId="21" xfId="97" applyNumberFormat="1" applyFont="1" applyFill="1" applyBorder="1" applyAlignment="1">
      <alignment horizontal="right" vertical="center"/>
    </xf>
    <xf numFmtId="3" fontId="21" fillId="0" borderId="18" xfId="97" applyNumberFormat="1" applyFont="1" applyFill="1" applyBorder="1" applyAlignment="1">
      <alignment horizontal="right" vertical="center"/>
    </xf>
    <xf numFmtId="0" fontId="21" fillId="0" borderId="33" xfId="97" applyFont="1" applyFill="1" applyBorder="1" applyAlignment="1">
      <alignment vertical="center"/>
    </xf>
    <xf numFmtId="0" fontId="21" fillId="0" borderId="4" xfId="97" applyFont="1" applyFill="1" applyBorder="1" applyAlignment="1">
      <alignment vertical="center"/>
    </xf>
    <xf numFmtId="0" fontId="21" fillId="0" borderId="34" xfId="97" applyFont="1" applyFill="1" applyBorder="1" applyAlignment="1">
      <alignment vertical="center" wrapText="1"/>
    </xf>
    <xf numFmtId="49" fontId="21" fillId="0" borderId="35" xfId="97" applyNumberFormat="1" applyFont="1" applyFill="1" applyBorder="1" applyAlignment="1">
      <alignment horizontal="center" vertical="center" wrapText="1"/>
    </xf>
    <xf numFmtId="0" fontId="21" fillId="0" borderId="5" xfId="97" applyFont="1" applyFill="1" applyBorder="1" applyAlignment="1">
      <alignment vertical="center"/>
    </xf>
    <xf numFmtId="1" fontId="39" fillId="0" borderId="0" xfId="97" applyNumberFormat="1" applyFont="1" applyFill="1" applyAlignment="1">
      <alignment horizontal="center" vertical="center" wrapText="1"/>
    </xf>
    <xf numFmtId="168" fontId="21" fillId="0" borderId="2" xfId="0" applyNumberFormat="1" applyFont="1" applyFill="1" applyBorder="1" applyAlignment="1">
      <alignment horizontal="center" vertical="center"/>
    </xf>
    <xf numFmtId="0" fontId="19" fillId="0" borderId="0" xfId="1" applyFont="1" applyFill="1" applyAlignment="1">
      <alignment horizontal="right" vertical="center" wrapText="1"/>
    </xf>
    <xf numFmtId="14" fontId="19" fillId="0" borderId="0" xfId="1" applyNumberFormat="1" applyFont="1" applyFill="1" applyAlignment="1">
      <alignment horizontal="right" vertical="center" wrapText="1"/>
    </xf>
    <xf numFmtId="0" fontId="19" fillId="0" borderId="0" xfId="0" applyFont="1" applyFill="1" applyAlignment="1">
      <alignment vertical="center"/>
    </xf>
    <xf numFmtId="0" fontId="19" fillId="0" borderId="0" xfId="0" applyFont="1" applyFill="1" applyAlignment="1">
      <alignment vertical="center" wrapText="1"/>
    </xf>
    <xf numFmtId="0" fontId="28" fillId="0" borderId="0" xfId="0" applyFont="1" applyFill="1" applyAlignment="1">
      <alignment horizontal="left" vertical="center"/>
    </xf>
    <xf numFmtId="0" fontId="12" fillId="0" borderId="5" xfId="0" applyFont="1" applyFill="1" applyBorder="1" applyAlignment="1">
      <alignment horizontal="center" vertical="center" wrapText="1"/>
    </xf>
    <xf numFmtId="0" fontId="33" fillId="0" borderId="2" xfId="0" applyFont="1" applyFill="1" applyBorder="1" applyAlignment="1">
      <alignment horizontal="center" vertical="center"/>
    </xf>
    <xf numFmtId="0" fontId="33" fillId="0" borderId="2" xfId="0" applyFont="1" applyFill="1" applyBorder="1" applyAlignment="1">
      <alignment vertical="center"/>
    </xf>
    <xf numFmtId="0" fontId="33" fillId="0" borderId="4" xfId="0" applyFont="1" applyFill="1" applyBorder="1" applyAlignment="1">
      <alignment horizontal="center" vertical="center"/>
    </xf>
    <xf numFmtId="0" fontId="33" fillId="0" borderId="4" xfId="0" applyFont="1" applyFill="1" applyBorder="1" applyAlignment="1">
      <alignment horizontal="left" vertical="center" wrapText="1"/>
    </xf>
    <xf numFmtId="0" fontId="26" fillId="0" borderId="0" xfId="96" applyFont="1" applyFill="1" applyAlignment="1">
      <alignment horizontal="right" vertical="center" wrapText="1"/>
    </xf>
    <xf numFmtId="0" fontId="27" fillId="0" borderId="0" xfId="0" applyFont="1" applyFill="1" applyBorder="1" applyAlignment="1">
      <alignment horizontal="center" vertical="center" wrapText="1"/>
    </xf>
    <xf numFmtId="0" fontId="3" fillId="0" borderId="0" xfId="0" applyFont="1" applyFill="1" applyBorder="1" applyAlignment="1">
      <alignment horizontal="center" wrapText="1"/>
    </xf>
    <xf numFmtId="0" fontId="3" fillId="0" borderId="0" xfId="0" applyFont="1" applyFill="1" applyBorder="1" applyAlignment="1">
      <alignment horizontal="center" vertical="center" wrapText="1"/>
    </xf>
    <xf numFmtId="0" fontId="28" fillId="0" borderId="0" xfId="0" applyFont="1" applyFill="1" applyBorder="1" applyAlignment="1">
      <alignment horizontal="center" vertical="top" wrapText="1"/>
    </xf>
    <xf numFmtId="0" fontId="26" fillId="0" borderId="0" xfId="0" applyFont="1" applyFill="1" applyAlignment="1">
      <alignment horizontal="right" vertical="center" wrapText="1"/>
    </xf>
    <xf numFmtId="3" fontId="12" fillId="0" borderId="2" xfId="122" applyNumberFormat="1" applyFont="1" applyFill="1" applyBorder="1" applyAlignment="1">
      <alignment horizontal="center" vertical="center" wrapText="1"/>
    </xf>
    <xf numFmtId="0" fontId="21" fillId="0" borderId="0" xfId="0" applyFont="1" applyFill="1" applyAlignment="1">
      <alignment horizontal="left" wrapText="1"/>
    </xf>
    <xf numFmtId="3" fontId="12" fillId="0" borderId="2" xfId="122" applyNumberFormat="1" applyFont="1" applyFill="1" applyBorder="1" applyAlignment="1">
      <alignment horizontal="center" vertical="center"/>
    </xf>
    <xf numFmtId="3" fontId="12" fillId="0" borderId="5" xfId="122" applyNumberFormat="1" applyFont="1" applyFill="1" applyBorder="1" applyAlignment="1">
      <alignment horizontal="center" vertical="center" wrapText="1"/>
    </xf>
    <xf numFmtId="3" fontId="12" fillId="0" borderId="9" xfId="122" applyNumberFormat="1" applyFont="1" applyFill="1" applyBorder="1" applyAlignment="1">
      <alignment horizontal="center" vertical="center" wrapText="1"/>
    </xf>
    <xf numFmtId="3" fontId="12" fillId="0" borderId="4" xfId="122" applyNumberFormat="1" applyFont="1" applyFill="1" applyBorder="1" applyAlignment="1">
      <alignment horizontal="center" vertical="center" wrapText="1"/>
    </xf>
    <xf numFmtId="0" fontId="28" fillId="0" borderId="0" xfId="97" applyFont="1" applyFill="1" applyBorder="1" applyAlignment="1">
      <alignment horizontal="center" vertical="center" wrapText="1"/>
    </xf>
    <xf numFmtId="0" fontId="41" fillId="0" borderId="0" xfId="124" applyFont="1" applyFill="1" applyBorder="1" applyAlignment="1">
      <alignment horizontal="center" vertical="center" wrapText="1"/>
    </xf>
    <xf numFmtId="0" fontId="13" fillId="0" borderId="19" xfId="97" applyFont="1" applyFill="1" applyBorder="1" applyAlignment="1">
      <alignment horizontal="center" vertical="center" wrapText="1"/>
    </xf>
    <xf numFmtId="0" fontId="13" fillId="0" borderId="13" xfId="97" applyFont="1" applyFill="1" applyBorder="1" applyAlignment="1">
      <alignment horizontal="center" vertical="center" wrapText="1"/>
    </xf>
    <xf numFmtId="0" fontId="13" fillId="0" borderId="14" xfId="97" applyFont="1" applyFill="1" applyBorder="1" applyAlignment="1">
      <alignment horizontal="center" vertical="center" wrapText="1"/>
    </xf>
    <xf numFmtId="0" fontId="13" fillId="0" borderId="18" xfId="97" applyFont="1" applyFill="1" applyBorder="1" applyAlignment="1">
      <alignment horizontal="center" vertical="center" wrapText="1"/>
    </xf>
    <xf numFmtId="1" fontId="13" fillId="0" borderId="20" xfId="97" applyNumberFormat="1" applyFont="1" applyFill="1" applyBorder="1" applyAlignment="1">
      <alignment horizontal="center" vertical="center" wrapText="1"/>
    </xf>
    <xf numFmtId="1" fontId="13" fillId="0" borderId="22" xfId="97" applyNumberFormat="1" applyFont="1" applyFill="1" applyBorder="1" applyAlignment="1">
      <alignment horizontal="center" vertical="center" wrapText="1"/>
    </xf>
    <xf numFmtId="3" fontId="13" fillId="0" borderId="19" xfId="97" applyNumberFormat="1" applyFont="1" applyFill="1" applyBorder="1" applyAlignment="1">
      <alignment horizontal="center" vertical="center" wrapText="1"/>
    </xf>
    <xf numFmtId="3" fontId="13" fillId="0" borderId="14" xfId="97" applyNumberFormat="1" applyFont="1" applyFill="1" applyBorder="1" applyAlignment="1">
      <alignment horizontal="center" vertical="center" wrapText="1"/>
    </xf>
    <xf numFmtId="0" fontId="13" fillId="0" borderId="23" xfId="97" applyFont="1" applyFill="1" applyBorder="1" applyAlignment="1">
      <alignment horizontal="center" vertical="center"/>
    </xf>
    <xf numFmtId="0" fontId="13" fillId="0" borderId="10" xfId="97" applyFont="1" applyFill="1" applyBorder="1" applyAlignment="1">
      <alignment horizontal="center" vertical="center"/>
    </xf>
    <xf numFmtId="0" fontId="13" fillId="0" borderId="24" xfId="97" applyFont="1" applyFill="1" applyBorder="1" applyAlignment="1">
      <alignment horizontal="center" vertical="center"/>
    </xf>
    <xf numFmtId="0" fontId="13" fillId="0" borderId="25" xfId="97" applyFont="1" applyFill="1" applyBorder="1" applyAlignment="1">
      <alignment horizontal="center" vertical="center"/>
    </xf>
    <xf numFmtId="1" fontId="27" fillId="0" borderId="29" xfId="102" applyNumberFormat="1" applyFont="1" applyFill="1" applyBorder="1" applyAlignment="1">
      <alignment horizontal="center" vertical="center" wrapText="1"/>
    </xf>
    <xf numFmtId="1" fontId="27" fillId="0" borderId="24" xfId="102" applyNumberFormat="1" applyFont="1" applyFill="1" applyBorder="1" applyAlignment="1">
      <alignment horizontal="center" vertical="center" wrapText="1"/>
    </xf>
    <xf numFmtId="1" fontId="27" fillId="0" borderId="25" xfId="102" applyNumberFormat="1" applyFont="1" applyFill="1" applyBorder="1" applyAlignment="1">
      <alignment horizontal="center" vertical="center" wrapText="1"/>
    </xf>
    <xf numFmtId="0" fontId="27" fillId="0" borderId="30" xfId="97" applyFont="1" applyFill="1" applyBorder="1" applyAlignment="1">
      <alignment horizontal="center" vertical="center"/>
    </xf>
    <xf numFmtId="0" fontId="27" fillId="0" borderId="31" xfId="97" applyFont="1" applyFill="1" applyBorder="1" applyAlignment="1">
      <alignment horizontal="center" vertical="center"/>
    </xf>
    <xf numFmtId="0" fontId="27" fillId="0" borderId="20" xfId="97" applyFont="1" applyFill="1" applyBorder="1" applyAlignment="1">
      <alignment horizontal="center" vertical="center"/>
    </xf>
    <xf numFmtId="0" fontId="27" fillId="0" borderId="23" xfId="97" applyFont="1" applyFill="1" applyBorder="1" applyAlignment="1">
      <alignment horizontal="center" vertical="center"/>
    </xf>
    <xf numFmtId="0" fontId="27" fillId="0" borderId="10" xfId="97" applyFont="1" applyFill="1" applyBorder="1" applyAlignment="1">
      <alignment horizontal="center" vertical="center"/>
    </xf>
    <xf numFmtId="0" fontId="27" fillId="0" borderId="0" xfId="97" applyFont="1" applyFill="1" applyBorder="1" applyAlignment="1">
      <alignment horizontal="center" vertical="center"/>
    </xf>
    <xf numFmtId="0" fontId="27" fillId="0" borderId="32" xfId="97" applyFont="1" applyFill="1" applyBorder="1" applyAlignment="1">
      <alignment horizontal="center" vertical="center"/>
    </xf>
    <xf numFmtId="0" fontId="13" fillId="0" borderId="29" xfId="97" applyFont="1" applyFill="1" applyBorder="1" applyAlignment="1">
      <alignment horizontal="center" vertical="center"/>
    </xf>
    <xf numFmtId="0" fontId="13" fillId="0" borderId="0" xfId="97" applyFont="1" applyFill="1" applyBorder="1" applyAlignment="1">
      <alignment horizontal="center" vertical="center"/>
    </xf>
    <xf numFmtId="0" fontId="13" fillId="0" borderId="32" xfId="97" applyFont="1" applyFill="1" applyBorder="1" applyAlignment="1">
      <alignment horizontal="center" vertical="center"/>
    </xf>
    <xf numFmtId="0" fontId="27" fillId="0" borderId="29" xfId="97" applyFont="1" applyFill="1" applyBorder="1" applyAlignment="1">
      <alignment horizontal="center" vertical="center"/>
    </xf>
    <xf numFmtId="0" fontId="27" fillId="0" borderId="24" xfId="97" applyFont="1" applyFill="1" applyBorder="1" applyAlignment="1">
      <alignment horizontal="center" vertical="center"/>
    </xf>
    <xf numFmtId="0" fontId="13" fillId="0" borderId="30" xfId="97" applyFont="1" applyFill="1" applyBorder="1" applyAlignment="1">
      <alignment horizontal="center" vertical="center"/>
    </xf>
    <xf numFmtId="0" fontId="13" fillId="0" borderId="31" xfId="97" applyFont="1" applyFill="1" applyBorder="1" applyAlignment="1">
      <alignment horizontal="center" vertical="center"/>
    </xf>
    <xf numFmtId="0" fontId="13" fillId="0" borderId="22" xfId="97" applyFont="1" applyFill="1" applyBorder="1" applyAlignment="1">
      <alignment horizontal="center" vertical="center"/>
    </xf>
    <xf numFmtId="0" fontId="21" fillId="0" borderId="0" xfId="97" applyFont="1" applyFill="1" applyAlignment="1">
      <alignment horizontal="left" vertical="center" wrapText="1"/>
    </xf>
    <xf numFmtId="0" fontId="31" fillId="0" borderId="0" xfId="97" applyFont="1" applyFill="1" applyAlignment="1">
      <alignment horizontal="left" vertical="center" wrapText="1"/>
    </xf>
    <xf numFmtId="0" fontId="3" fillId="0" borderId="0" xfId="97" applyFont="1" applyFill="1" applyAlignment="1">
      <alignment horizontal="left" vertical="center" wrapText="1"/>
    </xf>
    <xf numFmtId="0" fontId="3" fillId="0" borderId="0" xfId="97" applyFont="1" applyFill="1" applyAlignment="1">
      <alignment horizontal="left" vertical="top" wrapText="1"/>
    </xf>
    <xf numFmtId="0" fontId="31" fillId="0" borderId="0" xfId="97" applyFont="1" applyFill="1" applyAlignment="1">
      <alignment horizontal="left" vertical="center"/>
    </xf>
    <xf numFmtId="0" fontId="3" fillId="0" borderId="0" xfId="97" applyFont="1" applyFill="1" applyAlignment="1">
      <alignment horizontal="left" vertical="center"/>
    </xf>
    <xf numFmtId="0" fontId="21" fillId="0" borderId="0" xfId="97" applyFont="1" applyFill="1" applyAlignment="1">
      <alignment horizontal="left" vertical="center"/>
    </xf>
    <xf numFmtId="0" fontId="27" fillId="0" borderId="1" xfId="0" applyFont="1" applyFill="1" applyBorder="1" applyAlignment="1">
      <alignment horizontal="center" vertical="center" wrapText="1"/>
    </xf>
    <xf numFmtId="0" fontId="3" fillId="0" borderId="0" xfId="0" applyFont="1" applyFill="1" applyAlignment="1">
      <alignment horizontal="left" vertical="center" wrapText="1"/>
    </xf>
    <xf numFmtId="0" fontId="26" fillId="0" borderId="0" xfId="96" applyFont="1" applyFill="1" applyAlignment="1">
      <alignment horizontal="right" vertical="center" wrapText="1"/>
    </xf>
    <xf numFmtId="0" fontId="3" fillId="0" borderId="2" xfId="0" applyFont="1" applyFill="1" applyBorder="1" applyAlignment="1">
      <alignment horizontal="center" wrapText="1"/>
    </xf>
    <xf numFmtId="0" fontId="3" fillId="0" borderId="3"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28" fillId="0" borderId="0" xfId="0" applyFont="1" applyFill="1" applyAlignment="1">
      <alignment horizontal="center" vertical="center" wrapText="1"/>
    </xf>
    <xf numFmtId="0" fontId="13" fillId="0" borderId="0" xfId="100" applyFont="1" applyFill="1" applyAlignment="1">
      <alignment horizontal="right" vertical="center" wrapText="1"/>
    </xf>
    <xf numFmtId="49" fontId="3" fillId="0" borderId="0" xfId="0" applyNumberFormat="1" applyFont="1" applyFill="1" applyAlignment="1">
      <alignment horizontal="left" vertical="center" wrapText="1"/>
    </xf>
    <xf numFmtId="0" fontId="19" fillId="0" borderId="0" xfId="1" applyFont="1" applyFill="1" applyAlignment="1">
      <alignment horizontal="right" vertical="center"/>
    </xf>
    <xf numFmtId="0" fontId="18" fillId="0" borderId="0" xfId="96" applyFill="1"/>
    <xf numFmtId="0" fontId="44" fillId="0" borderId="0" xfId="0" applyFont="1" applyFill="1" applyBorder="1" applyAlignment="1">
      <alignment horizontal="center" vertical="center" wrapText="1"/>
    </xf>
    <xf numFmtId="0" fontId="45" fillId="0" borderId="2" xfId="0" applyFont="1" applyFill="1" applyBorder="1" applyAlignment="1">
      <alignment horizontal="center" vertical="center" wrapText="1"/>
    </xf>
    <xf numFmtId="49" fontId="3" fillId="0" borderId="2" xfId="0" applyNumberFormat="1" applyFont="1" applyFill="1" applyBorder="1" applyAlignment="1">
      <alignment horizontal="left" vertical="center" wrapText="1"/>
    </xf>
    <xf numFmtId="49" fontId="3" fillId="0" borderId="2" xfId="0" applyNumberFormat="1" applyFont="1" applyFill="1" applyBorder="1" applyAlignment="1">
      <alignment horizontal="center" vertical="center" wrapText="1"/>
    </xf>
    <xf numFmtId="0" fontId="21" fillId="0" borderId="2" xfId="0" applyFont="1" applyFill="1" applyBorder="1" applyAlignment="1">
      <alignment horizontal="center" vertical="center" wrapText="1"/>
    </xf>
    <xf numFmtId="0" fontId="15" fillId="0" borderId="2" xfId="0" applyNumberFormat="1" applyFont="1" applyFill="1" applyBorder="1" applyAlignment="1">
      <alignment horizontal="center" vertical="center" wrapText="1"/>
    </xf>
    <xf numFmtId="49" fontId="3" fillId="0" borderId="4" xfId="0" applyNumberFormat="1" applyFont="1" applyFill="1" applyBorder="1" applyAlignment="1">
      <alignment horizontal="left" vertical="center" wrapText="1"/>
    </xf>
    <xf numFmtId="0" fontId="12" fillId="0" borderId="4" xfId="0" applyFont="1" applyFill="1" applyBorder="1" applyAlignment="1">
      <alignment horizontal="left" vertical="top" wrapText="1"/>
    </xf>
    <xf numFmtId="49" fontId="21" fillId="0" borderId="2" xfId="0" applyNumberFormat="1" applyFont="1" applyFill="1" applyBorder="1" applyAlignment="1">
      <alignment horizontal="center" vertical="center" wrapText="1"/>
    </xf>
    <xf numFmtId="49" fontId="21" fillId="0" borderId="2" xfId="0" applyNumberFormat="1" applyFont="1" applyFill="1" applyBorder="1" applyAlignment="1">
      <alignment horizontal="left" vertical="center" wrapText="1"/>
    </xf>
    <xf numFmtId="0" fontId="15" fillId="0" borderId="2" xfId="0" applyFont="1" applyFill="1" applyBorder="1" applyAlignment="1">
      <alignment vertical="center" wrapText="1"/>
    </xf>
    <xf numFmtId="0" fontId="3" fillId="0" borderId="2" xfId="0" applyFont="1" applyFill="1" applyBorder="1" applyAlignment="1">
      <alignment horizontal="left" wrapText="1"/>
    </xf>
    <xf numFmtId="0" fontId="15" fillId="0" borderId="2" xfId="0" applyFont="1" applyFill="1" applyBorder="1" applyAlignment="1">
      <alignment horizontal="center" vertical="center" wrapText="1"/>
    </xf>
  </cellXfs>
  <cellStyles count="125">
    <cellStyle name="20% — акцент1" xfId="71"/>
    <cellStyle name="20% — акцент2" xfId="72"/>
    <cellStyle name="20% — акцент3" xfId="73"/>
    <cellStyle name="20% — акцент4" xfId="74"/>
    <cellStyle name="20% — акцент5" xfId="75"/>
    <cellStyle name="20% — акцент6" xfId="76"/>
    <cellStyle name="40% — акцент1" xfId="77"/>
    <cellStyle name="40% — акцент2" xfId="78"/>
    <cellStyle name="40% — акцент3" xfId="79"/>
    <cellStyle name="40% — акцент4" xfId="80"/>
    <cellStyle name="40% — акцент5" xfId="81"/>
    <cellStyle name="40% — акцент6" xfId="82"/>
    <cellStyle name="60% — акцент1" xfId="83"/>
    <cellStyle name="60% — акцент2" xfId="84"/>
    <cellStyle name="60% — акцент3" xfId="85"/>
    <cellStyle name="60% — акцент4" xfId="86"/>
    <cellStyle name="60% — акцент5" xfId="87"/>
    <cellStyle name="60% — акцент6" xfId="88"/>
    <cellStyle name="Excel Built-in Normal" xfId="5"/>
    <cellStyle name="Normal" xfId="98"/>
    <cellStyle name="Normal 2" xfId="6"/>
    <cellStyle name="Normal 3" xfId="114"/>
    <cellStyle name="Normal_Sheet1" xfId="7"/>
    <cellStyle name="TableStyleLight1" xfId="2"/>
    <cellStyle name="Гиперссылка 2" xfId="8"/>
    <cellStyle name="Обычный" xfId="0" builtinId="0"/>
    <cellStyle name="Обычный 10" xfId="9"/>
    <cellStyle name="Обычный 10 2" xfId="104"/>
    <cellStyle name="Обычный 11" xfId="10"/>
    <cellStyle name="Обычный 11 2" xfId="11"/>
    <cellStyle name="Обычный 11 2 2" xfId="12"/>
    <cellStyle name="Обычный 11 2 2 2" xfId="92"/>
    <cellStyle name="Обычный 11 2_приложения_к ТС_2016_2-15_размещен" xfId="13"/>
    <cellStyle name="Обычный 11_приложения_к ТС_2016_2-15_размещен" xfId="14"/>
    <cellStyle name="Обычный 12" xfId="15"/>
    <cellStyle name="Обычный 13" xfId="16"/>
    <cellStyle name="Обычный 13 2" xfId="89"/>
    <cellStyle name="Обычный 13 2 2" xfId="99"/>
    <cellStyle name="Обычный 14" xfId="93"/>
    <cellStyle name="Обычный 14 2" xfId="105"/>
    <cellStyle name="Обычный 15" xfId="94"/>
    <cellStyle name="Обычный 15 2" xfId="106"/>
    <cellStyle name="Обычный 16" xfId="97"/>
    <cellStyle name="Обычный 16 2" xfId="101"/>
    <cellStyle name="Обычный 17" xfId="107"/>
    <cellStyle name="Обычный 18" xfId="108"/>
    <cellStyle name="Обычный 18 2" xfId="117"/>
    <cellStyle name="Обычный 19" xfId="109"/>
    <cellStyle name="Обычный 2" xfId="4"/>
    <cellStyle name="Обычный 2 10" xfId="17"/>
    <cellStyle name="Обычный 2 10 2" xfId="18"/>
    <cellStyle name="Обычный 2 10 3" xfId="110"/>
    <cellStyle name="Обычный 2 11" xfId="111"/>
    <cellStyle name="Обычный 2 12" xfId="112"/>
    <cellStyle name="Обычный 2 2" xfId="19"/>
    <cellStyle name="Обычный 2 2 2" xfId="20"/>
    <cellStyle name="Обычный 2 2 2 2" xfId="21"/>
    <cellStyle name="Обычный 2 2 2 3" xfId="22"/>
    <cellStyle name="Обычный 2 2 2 4" xfId="120"/>
    <cellStyle name="Обычный 2 2 2_приложения_к ТС_2016_2-15_размещен" xfId="23"/>
    <cellStyle name="Обычный 2 2 3" xfId="24"/>
    <cellStyle name="Обычный 2 2_приложения_к ТС_2016_2-15_размещен" xfId="25"/>
    <cellStyle name="Обычный 2 3" xfId="26"/>
    <cellStyle name="Обычный 2 4" xfId="27"/>
    <cellStyle name="Обычный 2 4 2" xfId="28"/>
    <cellStyle name="Обычный 2 4 2 2" xfId="29"/>
    <cellStyle name="Обычный 2 4 2_приложения_к ТС_2016_2-15_размещен" xfId="30"/>
    <cellStyle name="Обычный 2 4_приложения_к ТС_2016_2-15_размещен" xfId="31"/>
    <cellStyle name="Обычный 2 5" xfId="32"/>
    <cellStyle name="Обычный 2 5 2" xfId="33"/>
    <cellStyle name="Обычный 2 5 2 2" xfId="34"/>
    <cellStyle name="Обычный 2 5 2 2 2" xfId="90"/>
    <cellStyle name="Обычный 2 5 2_приложения_к ТС_2016_2-15_размещен" xfId="35"/>
    <cellStyle name="Обычный 2 5 3" xfId="36"/>
    <cellStyle name="Обычный 2 5 3 2" xfId="37"/>
    <cellStyle name="Обычный 2 5 3_приложения_к ТС_2016_2-15_размещен" xfId="38"/>
    <cellStyle name="Обычный 2 5_приложения_к ТС_2016_2-15_размещен" xfId="39"/>
    <cellStyle name="Обычный 2 6" xfId="40"/>
    <cellStyle name="Обычный 2 6 2" xfId="41"/>
    <cellStyle name="Обычный 2 6 3" xfId="42"/>
    <cellStyle name="Обычный 2 6 4" xfId="43"/>
    <cellStyle name="Обычный 2 6_приложения_к ТС_2016_2-15_размещен" xfId="44"/>
    <cellStyle name="Обычный 2 7" xfId="45"/>
    <cellStyle name="Обычный 2 8" xfId="46"/>
    <cellStyle name="Обычный 2 9" xfId="47"/>
    <cellStyle name="Обычный 2 9 2" xfId="48"/>
    <cellStyle name="Обычный 2 9 2 2" xfId="95"/>
    <cellStyle name="Обычный 2 9 2 3" xfId="124"/>
    <cellStyle name="Обычный 2 9 2 4" xfId="121"/>
    <cellStyle name="Обычный 2 9 2 5" xfId="119"/>
    <cellStyle name="Обычный 2 9_приложения_к ТС_2016_2-15_размещен" xfId="49"/>
    <cellStyle name="Обычный 2_Тарифы_2013_проект_141212" xfId="50"/>
    <cellStyle name="Обычный 20" xfId="115"/>
    <cellStyle name="Обычный 21" xfId="116"/>
    <cellStyle name="Обычный 3" xfId="51"/>
    <cellStyle name="Обычный 3 2" xfId="52"/>
    <cellStyle name="Обычный 3 3" xfId="102"/>
    <cellStyle name="Обычный 4" xfId="53"/>
    <cellStyle name="Обычный 4 2" xfId="54"/>
    <cellStyle name="Обычный 4 2 2" xfId="55"/>
    <cellStyle name="Обычный 4 2_приложения_к ТС_2016_2-15_размещен" xfId="56"/>
    <cellStyle name="Обычный 5" xfId="57"/>
    <cellStyle name="Обычный 5 2" xfId="58"/>
    <cellStyle name="Обычный 5 3" xfId="59"/>
    <cellStyle name="Обычный 5_приложения_к ТС_2016_2-15_размещен" xfId="60"/>
    <cellStyle name="Обычный 6" xfId="3"/>
    <cellStyle name="Обычный 7" xfId="61"/>
    <cellStyle name="Обычный 8" xfId="62"/>
    <cellStyle name="Обычный 8 2" xfId="1"/>
    <cellStyle name="Обычный 8 2 2" xfId="113"/>
    <cellStyle name="Обычный 8_приложения_к ТС_2016_2-15_размещен" xfId="63"/>
    <cellStyle name="Обычный 9" xfId="64"/>
    <cellStyle name="Обычный_Люберцы госгарантиии 2002 (новая редакция) (version 1)" xfId="96"/>
    <cellStyle name="Обычный_Поликлиника структура" xfId="122"/>
    <cellStyle name="Обычный_Тарифы 2013" xfId="100"/>
    <cellStyle name="Процентный" xfId="123" builtinId="5"/>
    <cellStyle name="Процентный 2" xfId="91"/>
    <cellStyle name="Стиль 1" xfId="65"/>
    <cellStyle name="Финансовый" xfId="118" builtinId="3"/>
    <cellStyle name="Финансовый 2" xfId="66"/>
    <cellStyle name="Финансовый 2 2" xfId="67"/>
    <cellStyle name="Финансовый 2 3" xfId="103"/>
    <cellStyle name="Финансовый 3" xfId="68"/>
    <cellStyle name="Финансовый 4" xfId="69"/>
    <cellStyle name="Финансовый 5" xfId="7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D55C2B"/>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1040;&#1055;&#105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ПП"/>
      <sheetName val="K18"/>
    </sheetNames>
    <sheetDataSet>
      <sheetData sheetId="0" refreshError="1"/>
      <sheetData sheetId="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7"/>
  <sheetViews>
    <sheetView tabSelected="1" workbookViewId="0">
      <selection activeCell="A5" sqref="A5"/>
    </sheetView>
  </sheetViews>
  <sheetFormatPr defaultColWidth="9.140625" defaultRowHeight="15"/>
  <cols>
    <col min="1" max="1" width="13.42578125" style="3" customWidth="1"/>
    <col min="2" max="2" width="64.85546875" style="13" customWidth="1"/>
    <col min="3" max="3" width="14.5703125" style="13" customWidth="1"/>
    <col min="4" max="4" width="26.42578125" style="13" customWidth="1"/>
    <col min="5" max="5" width="9.42578125" style="14" customWidth="1"/>
    <col min="6" max="6" width="22" style="14" customWidth="1"/>
    <col min="7" max="7" width="22.85546875" style="10" customWidth="1"/>
    <col min="8" max="8" width="13.140625" style="10" customWidth="1"/>
    <col min="9" max="9" width="13.7109375" style="10" customWidth="1"/>
    <col min="10" max="10" width="14.85546875" style="2" customWidth="1"/>
    <col min="11" max="12" width="9.140625" style="2"/>
    <col min="13" max="13" width="14.42578125" style="2" customWidth="1"/>
    <col min="14" max="14" width="84.140625" style="2" customWidth="1"/>
    <col min="15" max="16384" width="9.140625" style="2"/>
  </cols>
  <sheetData>
    <row r="1" spans="1:15">
      <c r="A1" s="17"/>
      <c r="B1" s="11"/>
      <c r="C1" s="86"/>
      <c r="D1" s="357" t="s">
        <v>14</v>
      </c>
      <c r="E1" s="357"/>
      <c r="F1" s="357"/>
      <c r="G1" s="357"/>
      <c r="H1" s="18"/>
      <c r="I1" s="18"/>
    </row>
    <row r="2" spans="1:15" ht="15" customHeight="1">
      <c r="A2" s="19"/>
      <c r="B2" s="299"/>
      <c r="C2" s="352" t="s">
        <v>1296</v>
      </c>
      <c r="D2" s="352"/>
      <c r="E2" s="352"/>
      <c r="F2" s="352"/>
      <c r="G2" s="352"/>
      <c r="H2" s="19"/>
      <c r="I2" s="19"/>
    </row>
    <row r="3" spans="1:15" ht="17.25" customHeight="1">
      <c r="A3" s="19"/>
      <c r="B3" s="352" t="s">
        <v>1850</v>
      </c>
      <c r="C3" s="352"/>
      <c r="D3" s="352"/>
      <c r="E3" s="352"/>
      <c r="F3" s="352"/>
      <c r="G3" s="352"/>
      <c r="H3" s="19"/>
      <c r="I3" s="19"/>
    </row>
    <row r="4" spans="1:15" ht="13.5" customHeight="1">
      <c r="A4" s="19"/>
      <c r="B4" s="299"/>
      <c r="C4" s="299"/>
      <c r="D4" s="299"/>
      <c r="E4" s="299"/>
      <c r="F4" s="299"/>
      <c r="G4" s="299"/>
      <c r="H4" s="19"/>
      <c r="I4" s="19"/>
    </row>
    <row r="5" spans="1:15" ht="15.75">
      <c r="A5" s="10"/>
      <c r="B5" s="358"/>
      <c r="C5" s="14"/>
      <c r="D5" s="14"/>
      <c r="E5" s="10"/>
      <c r="F5" s="10"/>
      <c r="G5" s="359" t="s">
        <v>1886</v>
      </c>
      <c r="H5" s="2"/>
      <c r="I5" s="2"/>
      <c r="L5" s="360"/>
      <c r="M5" s="11"/>
      <c r="N5" s="357"/>
      <c r="O5" s="357"/>
    </row>
    <row r="6" spans="1:15">
      <c r="A6" s="10"/>
      <c r="B6" s="358"/>
      <c r="C6" s="14"/>
      <c r="D6" s="14"/>
      <c r="E6" s="10"/>
      <c r="F6" s="10"/>
      <c r="G6" s="4" t="s">
        <v>0</v>
      </c>
      <c r="H6" s="2"/>
      <c r="I6" s="2"/>
      <c r="L6" s="352"/>
      <c r="M6" s="352"/>
      <c r="N6" s="352"/>
      <c r="O6" s="352"/>
    </row>
    <row r="7" spans="1:15">
      <c r="A7" s="10"/>
      <c r="B7" s="358"/>
      <c r="C7" s="14"/>
      <c r="D7" s="14"/>
      <c r="E7" s="10"/>
      <c r="F7" s="10"/>
      <c r="G7" s="4" t="s">
        <v>929</v>
      </c>
      <c r="H7" s="2"/>
      <c r="I7" s="2"/>
      <c r="L7" s="352"/>
      <c r="M7" s="352"/>
      <c r="N7" s="352"/>
      <c r="O7" s="352"/>
    </row>
    <row r="8" spans="1:15">
      <c r="A8" s="10"/>
      <c r="B8" s="358"/>
      <c r="C8" s="14"/>
      <c r="D8" s="14"/>
      <c r="E8" s="10"/>
      <c r="F8" s="10"/>
      <c r="G8" s="6" t="s">
        <v>928</v>
      </c>
      <c r="H8" s="2"/>
      <c r="I8" s="2"/>
    </row>
    <row r="10" spans="1:15" ht="15.75">
      <c r="A10" s="361" t="s">
        <v>1887</v>
      </c>
      <c r="B10" s="361"/>
      <c r="C10" s="361"/>
      <c r="D10" s="361"/>
      <c r="E10" s="361"/>
      <c r="F10" s="361"/>
      <c r="G10" s="361"/>
    </row>
    <row r="11" spans="1:15" ht="63.75">
      <c r="A11" s="362" t="s">
        <v>1888</v>
      </c>
      <c r="B11" s="362" t="s">
        <v>1889</v>
      </c>
      <c r="C11" s="362" t="s">
        <v>1890</v>
      </c>
      <c r="D11" s="362" t="s">
        <v>1891</v>
      </c>
      <c r="E11" s="362" t="s">
        <v>1892</v>
      </c>
      <c r="F11" s="362" t="s">
        <v>1893</v>
      </c>
      <c r="G11" s="362" t="s">
        <v>1894</v>
      </c>
    </row>
    <row r="12" spans="1:15" ht="45">
      <c r="A12" s="7">
        <v>10101</v>
      </c>
      <c r="B12" s="363" t="s">
        <v>1895</v>
      </c>
      <c r="C12" s="20" t="s">
        <v>1896</v>
      </c>
      <c r="D12" s="20" t="s">
        <v>1897</v>
      </c>
      <c r="E12" s="7">
        <v>2</v>
      </c>
      <c r="F12" s="7" t="s">
        <v>2</v>
      </c>
      <c r="G12" s="7">
        <v>1.05</v>
      </c>
    </row>
    <row r="13" spans="1:15" ht="45">
      <c r="A13" s="7">
        <v>11401</v>
      </c>
      <c r="B13" s="363" t="s">
        <v>1898</v>
      </c>
      <c r="C13" s="20" t="s">
        <v>1896</v>
      </c>
      <c r="D13" s="20" t="s">
        <v>1897</v>
      </c>
      <c r="E13" s="7">
        <v>2</v>
      </c>
      <c r="F13" s="7" t="s">
        <v>2</v>
      </c>
      <c r="G13" s="7">
        <v>1.05</v>
      </c>
    </row>
    <row r="14" spans="1:15" ht="120">
      <c r="A14" s="7">
        <v>11401</v>
      </c>
      <c r="B14" s="363" t="s">
        <v>1899</v>
      </c>
      <c r="C14" s="20">
        <v>136</v>
      </c>
      <c r="D14" s="20" t="s">
        <v>1900</v>
      </c>
      <c r="E14" s="7">
        <v>3</v>
      </c>
      <c r="F14" s="7" t="s">
        <v>1901</v>
      </c>
      <c r="G14" s="7">
        <v>1.1000000000000001</v>
      </c>
    </row>
    <row r="15" spans="1:15">
      <c r="A15" s="7">
        <v>11501</v>
      </c>
      <c r="B15" s="363" t="s">
        <v>1902</v>
      </c>
      <c r="C15" s="20" t="s">
        <v>1896</v>
      </c>
      <c r="D15" s="20" t="s">
        <v>1897</v>
      </c>
      <c r="E15" s="7">
        <v>2</v>
      </c>
      <c r="F15" s="7" t="s">
        <v>2</v>
      </c>
      <c r="G15" s="7">
        <v>1.05</v>
      </c>
    </row>
    <row r="16" spans="1:15" ht="60">
      <c r="A16" s="7">
        <v>20101</v>
      </c>
      <c r="B16" s="363" t="s">
        <v>1903</v>
      </c>
      <c r="C16" s="20" t="s">
        <v>1896</v>
      </c>
      <c r="D16" s="20" t="s">
        <v>1897</v>
      </c>
      <c r="E16" s="7">
        <v>2</v>
      </c>
      <c r="F16" s="7" t="s">
        <v>2</v>
      </c>
      <c r="G16" s="7">
        <v>1.05</v>
      </c>
    </row>
    <row r="17" spans="1:7" ht="45">
      <c r="A17" s="364" t="s">
        <v>1904</v>
      </c>
      <c r="B17" s="21" t="s">
        <v>1905</v>
      </c>
      <c r="C17" s="20" t="s">
        <v>1896</v>
      </c>
      <c r="D17" s="20" t="s">
        <v>1897</v>
      </c>
      <c r="E17" s="7">
        <v>2</v>
      </c>
      <c r="F17" s="7" t="s">
        <v>2</v>
      </c>
      <c r="G17" s="7">
        <v>1.05</v>
      </c>
    </row>
    <row r="18" spans="1:7" ht="45">
      <c r="A18" s="7">
        <v>41601</v>
      </c>
      <c r="B18" s="363" t="s">
        <v>1906</v>
      </c>
      <c r="C18" s="20" t="s">
        <v>1896</v>
      </c>
      <c r="D18" s="20" t="s">
        <v>1897</v>
      </c>
      <c r="E18" s="7">
        <v>2</v>
      </c>
      <c r="F18" s="7" t="s">
        <v>2</v>
      </c>
      <c r="G18" s="7">
        <v>1.05</v>
      </c>
    </row>
    <row r="19" spans="1:7" ht="45">
      <c r="A19" s="7">
        <v>41601</v>
      </c>
      <c r="B19" s="363" t="s">
        <v>1906</v>
      </c>
      <c r="C19" s="20">
        <v>81</v>
      </c>
      <c r="D19" s="20" t="s">
        <v>1907</v>
      </c>
      <c r="E19" s="7">
        <v>3</v>
      </c>
      <c r="F19" s="7" t="s">
        <v>1901</v>
      </c>
      <c r="G19" s="7">
        <v>1.1000000000000001</v>
      </c>
    </row>
    <row r="20" spans="1:7" ht="120">
      <c r="A20" s="7">
        <v>41601</v>
      </c>
      <c r="B20" s="363" t="s">
        <v>1906</v>
      </c>
      <c r="C20" s="20">
        <v>136</v>
      </c>
      <c r="D20" s="20" t="s">
        <v>1900</v>
      </c>
      <c r="E20" s="7">
        <v>3</v>
      </c>
      <c r="F20" s="7" t="s">
        <v>1901</v>
      </c>
      <c r="G20" s="7">
        <v>1.1000000000000001</v>
      </c>
    </row>
    <row r="21" spans="1:7" ht="60">
      <c r="A21" s="7">
        <v>50101</v>
      </c>
      <c r="B21" s="363" t="s">
        <v>1908</v>
      </c>
      <c r="C21" s="20" t="s">
        <v>1896</v>
      </c>
      <c r="D21" s="20" t="s">
        <v>1897</v>
      </c>
      <c r="E21" s="7">
        <v>2</v>
      </c>
      <c r="F21" s="7" t="s">
        <v>2</v>
      </c>
      <c r="G21" s="7">
        <v>1.05</v>
      </c>
    </row>
    <row r="22" spans="1:7" ht="60">
      <c r="A22" s="7">
        <v>50101</v>
      </c>
      <c r="B22" s="363" t="s">
        <v>1908</v>
      </c>
      <c r="C22" s="20">
        <v>81</v>
      </c>
      <c r="D22" s="20" t="s">
        <v>1907</v>
      </c>
      <c r="E22" s="7">
        <v>3</v>
      </c>
      <c r="F22" s="7" t="s">
        <v>1901</v>
      </c>
      <c r="G22" s="7">
        <v>1.1000000000000001</v>
      </c>
    </row>
    <row r="23" spans="1:7" ht="60">
      <c r="A23" s="7">
        <v>60101</v>
      </c>
      <c r="B23" s="363" t="s">
        <v>1909</v>
      </c>
      <c r="C23" s="20" t="s">
        <v>1896</v>
      </c>
      <c r="D23" s="20" t="s">
        <v>1897</v>
      </c>
      <c r="E23" s="7">
        <v>2</v>
      </c>
      <c r="F23" s="7" t="s">
        <v>2</v>
      </c>
      <c r="G23" s="7">
        <v>1.05</v>
      </c>
    </row>
    <row r="24" spans="1:7" ht="60">
      <c r="A24" s="7">
        <v>60101</v>
      </c>
      <c r="B24" s="363" t="s">
        <v>1909</v>
      </c>
      <c r="C24" s="20">
        <v>81</v>
      </c>
      <c r="D24" s="20" t="s">
        <v>1907</v>
      </c>
      <c r="E24" s="7">
        <v>3</v>
      </c>
      <c r="F24" s="7" t="s">
        <v>1901</v>
      </c>
      <c r="G24" s="7">
        <v>1.1000000000000001</v>
      </c>
    </row>
    <row r="25" spans="1:7" ht="45">
      <c r="A25" s="7">
        <v>70101</v>
      </c>
      <c r="B25" s="363" t="s">
        <v>1910</v>
      </c>
      <c r="C25" s="20" t="s">
        <v>1896</v>
      </c>
      <c r="D25" s="20" t="s">
        <v>1897</v>
      </c>
      <c r="E25" s="7">
        <v>2</v>
      </c>
      <c r="F25" s="7" t="s">
        <v>2</v>
      </c>
      <c r="G25" s="7">
        <v>1.05</v>
      </c>
    </row>
    <row r="26" spans="1:7" ht="45">
      <c r="A26" s="7">
        <v>70301</v>
      </c>
      <c r="B26" s="363" t="s">
        <v>1911</v>
      </c>
      <c r="C26" s="20" t="s">
        <v>1896</v>
      </c>
      <c r="D26" s="20" t="s">
        <v>1897</v>
      </c>
      <c r="E26" s="7">
        <v>2</v>
      </c>
      <c r="F26" s="7" t="s">
        <v>2</v>
      </c>
      <c r="G26" s="7">
        <v>1.05</v>
      </c>
    </row>
    <row r="27" spans="1:7" ht="45">
      <c r="A27" s="7">
        <v>80101</v>
      </c>
      <c r="B27" s="363" t="s">
        <v>1912</v>
      </c>
      <c r="C27" s="20" t="s">
        <v>1896</v>
      </c>
      <c r="D27" s="20" t="s">
        <v>1897</v>
      </c>
      <c r="E27" s="7">
        <v>2</v>
      </c>
      <c r="F27" s="7" t="s">
        <v>2</v>
      </c>
      <c r="G27" s="7">
        <v>1.05</v>
      </c>
    </row>
    <row r="28" spans="1:7" ht="45">
      <c r="A28" s="7">
        <v>80101</v>
      </c>
      <c r="B28" s="363" t="s">
        <v>1912</v>
      </c>
      <c r="C28" s="20">
        <v>81</v>
      </c>
      <c r="D28" s="20" t="s">
        <v>1907</v>
      </c>
      <c r="E28" s="7">
        <v>3</v>
      </c>
      <c r="F28" s="7" t="s">
        <v>1901</v>
      </c>
      <c r="G28" s="7">
        <v>1.1000000000000001</v>
      </c>
    </row>
    <row r="29" spans="1:7" ht="60">
      <c r="A29" s="7">
        <v>80301</v>
      </c>
      <c r="B29" s="363" t="s">
        <v>1913</v>
      </c>
      <c r="C29" s="20" t="s">
        <v>1896</v>
      </c>
      <c r="D29" s="20" t="s">
        <v>1897</v>
      </c>
      <c r="E29" s="7">
        <v>2</v>
      </c>
      <c r="F29" s="7" t="s">
        <v>2</v>
      </c>
      <c r="G29" s="7">
        <v>1.05</v>
      </c>
    </row>
    <row r="30" spans="1:7" ht="30">
      <c r="A30" s="7">
        <v>90601</v>
      </c>
      <c r="B30" s="363" t="s">
        <v>1914</v>
      </c>
      <c r="C30" s="20" t="s">
        <v>1896</v>
      </c>
      <c r="D30" s="20" t="s">
        <v>1897</v>
      </c>
      <c r="E30" s="7">
        <v>2</v>
      </c>
      <c r="F30" s="7" t="s">
        <v>2</v>
      </c>
      <c r="G30" s="7">
        <v>1.05</v>
      </c>
    </row>
    <row r="31" spans="1:7" ht="45">
      <c r="A31" s="7">
        <v>100101</v>
      </c>
      <c r="B31" s="363" t="s">
        <v>1915</v>
      </c>
      <c r="C31" s="20" t="s">
        <v>1896</v>
      </c>
      <c r="D31" s="20" t="s">
        <v>1897</v>
      </c>
      <c r="E31" s="7">
        <v>2</v>
      </c>
      <c r="F31" s="7" t="s">
        <v>2</v>
      </c>
      <c r="G31" s="7">
        <v>1.05</v>
      </c>
    </row>
    <row r="32" spans="1:7" ht="45">
      <c r="A32" s="7">
        <v>100101</v>
      </c>
      <c r="B32" s="363" t="s">
        <v>1915</v>
      </c>
      <c r="C32" s="365">
        <v>112</v>
      </c>
      <c r="D32" s="365" t="s">
        <v>1916</v>
      </c>
      <c r="E32" s="7">
        <v>3</v>
      </c>
      <c r="F32" s="7" t="s">
        <v>1901</v>
      </c>
      <c r="G32" s="7">
        <v>1.1000000000000001</v>
      </c>
    </row>
    <row r="33" spans="1:7" ht="120">
      <c r="A33" s="7">
        <v>100101</v>
      </c>
      <c r="B33" s="363" t="s">
        <v>1915</v>
      </c>
      <c r="C33" s="20">
        <v>136</v>
      </c>
      <c r="D33" s="20" t="s">
        <v>1900</v>
      </c>
      <c r="E33" s="7">
        <v>3</v>
      </c>
      <c r="F33" s="7" t="s">
        <v>1901</v>
      </c>
      <c r="G33" s="7">
        <v>1.1000000000000001</v>
      </c>
    </row>
    <row r="34" spans="1:7" ht="45">
      <c r="A34" s="7">
        <v>100101</v>
      </c>
      <c r="B34" s="363" t="s">
        <v>1915</v>
      </c>
      <c r="C34" s="20">
        <v>35</v>
      </c>
      <c r="D34" s="20" t="s">
        <v>2057</v>
      </c>
      <c r="E34" s="7">
        <v>3</v>
      </c>
      <c r="F34" s="7" t="s">
        <v>1901</v>
      </c>
      <c r="G34" s="7">
        <v>1.1000000000000001</v>
      </c>
    </row>
    <row r="35" spans="1:7" ht="45">
      <c r="A35" s="7">
        <v>100101</v>
      </c>
      <c r="B35" s="363" t="s">
        <v>1915</v>
      </c>
      <c r="C35" s="20">
        <v>162</v>
      </c>
      <c r="D35" s="20" t="s">
        <v>1917</v>
      </c>
      <c r="E35" s="7">
        <v>3</v>
      </c>
      <c r="F35" s="7" t="s">
        <v>1901</v>
      </c>
      <c r="G35" s="7">
        <v>1.1000000000000001</v>
      </c>
    </row>
    <row r="36" spans="1:7" ht="45">
      <c r="A36" s="7">
        <v>100101</v>
      </c>
      <c r="B36" s="363" t="s">
        <v>1915</v>
      </c>
      <c r="C36" s="20">
        <v>65</v>
      </c>
      <c r="D36" s="20" t="s">
        <v>1918</v>
      </c>
      <c r="E36" s="7">
        <v>3</v>
      </c>
      <c r="F36" s="7" t="s">
        <v>1901</v>
      </c>
      <c r="G36" s="7">
        <v>1.1000000000000001</v>
      </c>
    </row>
    <row r="37" spans="1:7" ht="45">
      <c r="A37" s="7">
        <v>100101</v>
      </c>
      <c r="B37" s="363" t="s">
        <v>1915</v>
      </c>
      <c r="C37" s="20">
        <v>100</v>
      </c>
      <c r="D37" s="20" t="s">
        <v>1919</v>
      </c>
      <c r="E37" s="7">
        <v>3</v>
      </c>
      <c r="F37" s="7" t="s">
        <v>1901</v>
      </c>
      <c r="G37" s="7">
        <v>1.1000000000000001</v>
      </c>
    </row>
    <row r="38" spans="1:7" ht="45">
      <c r="A38" s="7">
        <v>100101</v>
      </c>
      <c r="B38" s="363" t="s">
        <v>1915</v>
      </c>
      <c r="C38" s="20">
        <v>108</v>
      </c>
      <c r="D38" s="20" t="s">
        <v>1920</v>
      </c>
      <c r="E38" s="7">
        <v>3</v>
      </c>
      <c r="F38" s="7" t="s">
        <v>1901</v>
      </c>
      <c r="G38" s="7">
        <v>1.1000000000000001</v>
      </c>
    </row>
    <row r="39" spans="1:7" ht="45">
      <c r="A39" s="7">
        <v>100101</v>
      </c>
      <c r="B39" s="363" t="s">
        <v>1915</v>
      </c>
      <c r="C39" s="20">
        <v>81</v>
      </c>
      <c r="D39" s="20" t="s">
        <v>1907</v>
      </c>
      <c r="E39" s="7">
        <v>3</v>
      </c>
      <c r="F39" s="7" t="s">
        <v>1901</v>
      </c>
      <c r="G39" s="7">
        <v>1.1000000000000001</v>
      </c>
    </row>
    <row r="40" spans="1:7" ht="45">
      <c r="A40" s="7">
        <v>100101</v>
      </c>
      <c r="B40" s="363" t="s">
        <v>1915</v>
      </c>
      <c r="C40" s="20">
        <v>54</v>
      </c>
      <c r="D40" s="20" t="s">
        <v>1921</v>
      </c>
      <c r="E40" s="7">
        <v>3</v>
      </c>
      <c r="F40" s="7" t="s">
        <v>1901</v>
      </c>
      <c r="G40" s="7">
        <v>1.1000000000000001</v>
      </c>
    </row>
    <row r="41" spans="1:7" ht="45">
      <c r="A41" s="7">
        <v>100601</v>
      </c>
      <c r="B41" s="363" t="s">
        <v>1922</v>
      </c>
      <c r="C41" s="20" t="s">
        <v>1896</v>
      </c>
      <c r="D41" s="20" t="s">
        <v>1897</v>
      </c>
      <c r="E41" s="7">
        <v>2</v>
      </c>
      <c r="F41" s="7" t="s">
        <v>2</v>
      </c>
      <c r="G41" s="7">
        <v>1.05</v>
      </c>
    </row>
    <row r="42" spans="1:7" ht="45">
      <c r="A42" s="7">
        <v>110101</v>
      </c>
      <c r="B42" s="363" t="s">
        <v>1923</v>
      </c>
      <c r="C42" s="20" t="s">
        <v>1896</v>
      </c>
      <c r="D42" s="20" t="s">
        <v>1897</v>
      </c>
      <c r="E42" s="7">
        <v>2</v>
      </c>
      <c r="F42" s="7" t="s">
        <v>2</v>
      </c>
      <c r="G42" s="7">
        <v>1.05</v>
      </c>
    </row>
    <row r="43" spans="1:7" ht="45">
      <c r="A43" s="7">
        <v>141101</v>
      </c>
      <c r="B43" s="363" t="s">
        <v>1924</v>
      </c>
      <c r="C43" s="20" t="s">
        <v>1896</v>
      </c>
      <c r="D43" s="20" t="s">
        <v>1897</v>
      </c>
      <c r="E43" s="7">
        <v>2</v>
      </c>
      <c r="F43" s="7" t="s">
        <v>2</v>
      </c>
      <c r="G43" s="7">
        <v>1.05</v>
      </c>
    </row>
    <row r="44" spans="1:7" ht="45">
      <c r="A44" s="7">
        <v>150101</v>
      </c>
      <c r="B44" s="363" t="s">
        <v>1925</v>
      </c>
      <c r="C44" s="20" t="s">
        <v>1896</v>
      </c>
      <c r="D44" s="20" t="s">
        <v>1897</v>
      </c>
      <c r="E44" s="7">
        <v>2</v>
      </c>
      <c r="F44" s="7" t="s">
        <v>2</v>
      </c>
      <c r="G44" s="7">
        <v>1.05</v>
      </c>
    </row>
    <row r="45" spans="1:7" ht="45">
      <c r="A45" s="7">
        <v>150101</v>
      </c>
      <c r="B45" s="363" t="s">
        <v>1925</v>
      </c>
      <c r="C45" s="20">
        <v>100</v>
      </c>
      <c r="D45" s="20" t="s">
        <v>1919</v>
      </c>
      <c r="E45" s="7">
        <v>3</v>
      </c>
      <c r="F45" s="7" t="s">
        <v>1901</v>
      </c>
      <c r="G45" s="7">
        <v>1.1000000000000001</v>
      </c>
    </row>
    <row r="46" spans="1:7" ht="60">
      <c r="A46" s="7">
        <v>150701</v>
      </c>
      <c r="B46" s="363" t="s">
        <v>1926</v>
      </c>
      <c r="C46" s="20" t="s">
        <v>1896</v>
      </c>
      <c r="D46" s="20" t="s">
        <v>1897</v>
      </c>
      <c r="E46" s="7">
        <v>2</v>
      </c>
      <c r="F46" s="7" t="s">
        <v>2</v>
      </c>
      <c r="G46" s="7">
        <v>1.05</v>
      </c>
    </row>
    <row r="47" spans="1:7" ht="45">
      <c r="A47" s="7">
        <v>151901</v>
      </c>
      <c r="B47" s="363" t="s">
        <v>1927</v>
      </c>
      <c r="C47" s="20" t="s">
        <v>1896</v>
      </c>
      <c r="D47" s="20" t="s">
        <v>1897</v>
      </c>
      <c r="E47" s="7">
        <v>2</v>
      </c>
      <c r="F47" s="7" t="s">
        <v>2</v>
      </c>
      <c r="G47" s="7">
        <v>1.05</v>
      </c>
    </row>
    <row r="48" spans="1:7" ht="45">
      <c r="A48" s="7">
        <v>160101</v>
      </c>
      <c r="B48" s="363" t="s">
        <v>1928</v>
      </c>
      <c r="C48" s="20" t="s">
        <v>1896</v>
      </c>
      <c r="D48" s="20" t="s">
        <v>1897</v>
      </c>
      <c r="E48" s="7">
        <v>2</v>
      </c>
      <c r="F48" s="7" t="s">
        <v>2</v>
      </c>
      <c r="G48" s="7">
        <v>1.05</v>
      </c>
    </row>
    <row r="49" spans="1:7" ht="45">
      <c r="A49" s="7">
        <v>170101</v>
      </c>
      <c r="B49" s="363" t="s">
        <v>1929</v>
      </c>
      <c r="C49" s="20" t="s">
        <v>1896</v>
      </c>
      <c r="D49" s="20" t="s">
        <v>1897</v>
      </c>
      <c r="E49" s="7">
        <v>2</v>
      </c>
      <c r="F49" s="7" t="s">
        <v>2</v>
      </c>
      <c r="G49" s="7">
        <v>1.05</v>
      </c>
    </row>
    <row r="50" spans="1:7" ht="45">
      <c r="A50" s="7">
        <v>170101</v>
      </c>
      <c r="B50" s="363" t="s">
        <v>1929</v>
      </c>
      <c r="C50" s="20">
        <v>108</v>
      </c>
      <c r="D50" s="20" t="s">
        <v>1920</v>
      </c>
      <c r="E50" s="7">
        <v>3</v>
      </c>
      <c r="F50" s="7" t="s">
        <v>1901</v>
      </c>
      <c r="G50" s="7">
        <v>1.1000000000000001</v>
      </c>
    </row>
    <row r="51" spans="1:7" ht="45">
      <c r="A51" s="7">
        <v>170101</v>
      </c>
      <c r="B51" s="363" t="s">
        <v>1929</v>
      </c>
      <c r="C51" s="20">
        <v>60</v>
      </c>
      <c r="D51" s="20" t="s">
        <v>1930</v>
      </c>
      <c r="E51" s="7">
        <v>3</v>
      </c>
      <c r="F51" s="7" t="s">
        <v>1901</v>
      </c>
      <c r="G51" s="7">
        <v>1.1000000000000001</v>
      </c>
    </row>
    <row r="52" spans="1:7" ht="120">
      <c r="A52" s="7">
        <v>170101</v>
      </c>
      <c r="B52" s="363" t="s">
        <v>1929</v>
      </c>
      <c r="C52" s="20">
        <v>136</v>
      </c>
      <c r="D52" s="20" t="s">
        <v>1900</v>
      </c>
      <c r="E52" s="7">
        <v>3</v>
      </c>
      <c r="F52" s="7" t="s">
        <v>1901</v>
      </c>
      <c r="G52" s="7">
        <v>1.1000000000000001</v>
      </c>
    </row>
    <row r="53" spans="1:7" ht="45">
      <c r="A53" s="7">
        <v>170601</v>
      </c>
      <c r="B53" s="363" t="s">
        <v>1931</v>
      </c>
      <c r="C53" s="20" t="s">
        <v>1896</v>
      </c>
      <c r="D53" s="20" t="s">
        <v>1897</v>
      </c>
      <c r="E53" s="7">
        <v>2</v>
      </c>
      <c r="F53" s="7" t="s">
        <v>2</v>
      </c>
      <c r="G53" s="7">
        <v>1.05</v>
      </c>
    </row>
    <row r="54" spans="1:7" ht="30">
      <c r="A54" s="7">
        <v>171401</v>
      </c>
      <c r="B54" s="363" t="s">
        <v>1932</v>
      </c>
      <c r="C54" s="20" t="s">
        <v>1896</v>
      </c>
      <c r="D54" s="20" t="s">
        <v>1897</v>
      </c>
      <c r="E54" s="7">
        <v>2</v>
      </c>
      <c r="F54" s="7" t="s">
        <v>2</v>
      </c>
      <c r="G54" s="7">
        <v>1.05</v>
      </c>
    </row>
    <row r="55" spans="1:7" ht="30">
      <c r="A55" s="7">
        <v>171401</v>
      </c>
      <c r="B55" s="363" t="s">
        <v>1932</v>
      </c>
      <c r="C55" s="20">
        <v>81</v>
      </c>
      <c r="D55" s="20" t="s">
        <v>1907</v>
      </c>
      <c r="E55" s="7">
        <v>3</v>
      </c>
      <c r="F55" s="7" t="s">
        <v>1901</v>
      </c>
      <c r="G55" s="7">
        <v>1.1000000000000001</v>
      </c>
    </row>
    <row r="56" spans="1:7" ht="30">
      <c r="A56" s="7">
        <v>172101</v>
      </c>
      <c r="B56" s="363" t="s">
        <v>1933</v>
      </c>
      <c r="C56" s="20" t="s">
        <v>1896</v>
      </c>
      <c r="D56" s="20" t="s">
        <v>1897</v>
      </c>
      <c r="E56" s="7">
        <v>1</v>
      </c>
      <c r="F56" s="7" t="s">
        <v>2</v>
      </c>
      <c r="G56" s="7">
        <v>0.9</v>
      </c>
    </row>
    <row r="57" spans="1:7" ht="45">
      <c r="A57" s="7">
        <v>191901</v>
      </c>
      <c r="B57" s="363" t="s">
        <v>1934</v>
      </c>
      <c r="C57" s="20" t="s">
        <v>1896</v>
      </c>
      <c r="D57" s="20" t="s">
        <v>1897</v>
      </c>
      <c r="E57" s="7">
        <v>2</v>
      </c>
      <c r="F57" s="7" t="s">
        <v>2</v>
      </c>
      <c r="G57" s="7">
        <v>1.05</v>
      </c>
    </row>
    <row r="58" spans="1:7" ht="30">
      <c r="A58" s="7">
        <v>191201</v>
      </c>
      <c r="B58" s="363" t="s">
        <v>1935</v>
      </c>
      <c r="C58" s="20" t="s">
        <v>1896</v>
      </c>
      <c r="D58" s="20" t="s">
        <v>1897</v>
      </c>
      <c r="E58" s="7">
        <v>1</v>
      </c>
      <c r="F58" s="7" t="s">
        <v>2</v>
      </c>
      <c r="G58" s="7">
        <v>0.9</v>
      </c>
    </row>
    <row r="59" spans="1:7" ht="45">
      <c r="A59" s="7">
        <v>191401</v>
      </c>
      <c r="B59" s="363" t="s">
        <v>1936</v>
      </c>
      <c r="C59" s="20" t="s">
        <v>1896</v>
      </c>
      <c r="D59" s="20" t="s">
        <v>1897</v>
      </c>
      <c r="E59" s="7">
        <v>3</v>
      </c>
      <c r="F59" s="7" t="s">
        <v>1937</v>
      </c>
      <c r="G59" s="7">
        <v>1.4</v>
      </c>
    </row>
    <row r="60" spans="1:7" ht="45">
      <c r="A60" s="7">
        <v>191401</v>
      </c>
      <c r="B60" s="363" t="s">
        <v>1938</v>
      </c>
      <c r="C60" s="20">
        <v>55</v>
      </c>
      <c r="D60" s="20" t="s">
        <v>1939</v>
      </c>
      <c r="E60" s="7">
        <v>3</v>
      </c>
      <c r="F60" s="7" t="s">
        <v>1937</v>
      </c>
      <c r="G60" s="7">
        <v>1.4</v>
      </c>
    </row>
    <row r="61" spans="1:7" ht="120">
      <c r="A61" s="7">
        <v>191401</v>
      </c>
      <c r="B61" s="363" t="s">
        <v>1938</v>
      </c>
      <c r="C61" s="20">
        <v>136</v>
      </c>
      <c r="D61" s="20" t="s">
        <v>1900</v>
      </c>
      <c r="E61" s="7">
        <v>3</v>
      </c>
      <c r="F61" s="7" t="s">
        <v>1937</v>
      </c>
      <c r="G61" s="7">
        <v>1.4</v>
      </c>
    </row>
    <row r="62" spans="1:7" ht="45">
      <c r="A62" s="7">
        <v>202401</v>
      </c>
      <c r="B62" s="363" t="s">
        <v>1940</v>
      </c>
      <c r="C62" s="20" t="s">
        <v>1896</v>
      </c>
      <c r="D62" s="20" t="s">
        <v>1897</v>
      </c>
      <c r="E62" s="7">
        <v>2</v>
      </c>
      <c r="F62" s="7" t="s">
        <v>2</v>
      </c>
      <c r="G62" s="7">
        <v>1.05</v>
      </c>
    </row>
    <row r="63" spans="1:7" ht="45">
      <c r="A63" s="7">
        <v>202401</v>
      </c>
      <c r="B63" s="363" t="s">
        <v>1940</v>
      </c>
      <c r="C63" s="20">
        <v>54</v>
      </c>
      <c r="D63" s="20" t="s">
        <v>1921</v>
      </c>
      <c r="E63" s="7">
        <v>3</v>
      </c>
      <c r="F63" s="7" t="s">
        <v>1901</v>
      </c>
      <c r="G63" s="7">
        <v>1.1000000000000001</v>
      </c>
    </row>
    <row r="64" spans="1:7" ht="45">
      <c r="A64" s="7">
        <v>202401</v>
      </c>
      <c r="B64" s="363" t="s">
        <v>1940</v>
      </c>
      <c r="C64" s="20">
        <v>77</v>
      </c>
      <c r="D64" s="20" t="s">
        <v>1941</v>
      </c>
      <c r="E64" s="7">
        <v>3</v>
      </c>
      <c r="F64" s="7" t="s">
        <v>1901</v>
      </c>
      <c r="G64" s="7">
        <v>1.1000000000000001</v>
      </c>
    </row>
    <row r="65" spans="1:7" ht="45">
      <c r="A65" s="7">
        <v>202401</v>
      </c>
      <c r="B65" s="363" t="s">
        <v>1940</v>
      </c>
      <c r="C65" s="20">
        <v>108</v>
      </c>
      <c r="D65" s="20" t="s">
        <v>1920</v>
      </c>
      <c r="E65" s="7">
        <v>3</v>
      </c>
      <c r="F65" s="7" t="s">
        <v>1901</v>
      </c>
      <c r="G65" s="7">
        <v>1.1000000000000001</v>
      </c>
    </row>
    <row r="66" spans="1:7" ht="45">
      <c r="A66" s="7">
        <v>202401</v>
      </c>
      <c r="B66" s="363" t="s">
        <v>1940</v>
      </c>
      <c r="C66" s="20">
        <v>162</v>
      </c>
      <c r="D66" s="20" t="s">
        <v>1917</v>
      </c>
      <c r="E66" s="7">
        <v>3</v>
      </c>
      <c r="F66" s="7" t="s">
        <v>1901</v>
      </c>
      <c r="G66" s="7">
        <v>1.1000000000000001</v>
      </c>
    </row>
    <row r="67" spans="1:7" ht="45">
      <c r="A67" s="7">
        <v>202401</v>
      </c>
      <c r="B67" s="363" t="s">
        <v>1940</v>
      </c>
      <c r="C67" s="20">
        <v>65</v>
      </c>
      <c r="D67" s="20" t="s">
        <v>1918</v>
      </c>
      <c r="E67" s="7">
        <v>3</v>
      </c>
      <c r="F67" s="7" t="s">
        <v>1901</v>
      </c>
      <c r="G67" s="7">
        <v>1.1000000000000001</v>
      </c>
    </row>
    <row r="68" spans="1:7" ht="120">
      <c r="A68" s="7">
        <v>202401</v>
      </c>
      <c r="B68" s="363" t="s">
        <v>1940</v>
      </c>
      <c r="C68" s="20">
        <v>136</v>
      </c>
      <c r="D68" s="20" t="s">
        <v>1900</v>
      </c>
      <c r="E68" s="7">
        <v>3</v>
      </c>
      <c r="F68" s="7" t="s">
        <v>1901</v>
      </c>
      <c r="G68" s="7">
        <v>1.1000000000000001</v>
      </c>
    </row>
    <row r="69" spans="1:7" ht="45">
      <c r="A69" s="7">
        <v>202401</v>
      </c>
      <c r="B69" s="363" t="s">
        <v>1940</v>
      </c>
      <c r="C69" s="20">
        <v>100</v>
      </c>
      <c r="D69" s="20" t="s">
        <v>1919</v>
      </c>
      <c r="E69" s="7">
        <v>3</v>
      </c>
      <c r="F69" s="7" t="s">
        <v>1901</v>
      </c>
      <c r="G69" s="7">
        <v>1.1000000000000001</v>
      </c>
    </row>
    <row r="70" spans="1:7" ht="45">
      <c r="A70" s="7">
        <v>202401</v>
      </c>
      <c r="B70" s="363" t="s">
        <v>1940</v>
      </c>
      <c r="C70" s="20">
        <v>1</v>
      </c>
      <c r="D70" s="20" t="s">
        <v>1942</v>
      </c>
      <c r="E70" s="7">
        <v>3</v>
      </c>
      <c r="F70" s="7" t="s">
        <v>1901</v>
      </c>
      <c r="G70" s="7">
        <v>1.1000000000000001</v>
      </c>
    </row>
    <row r="71" spans="1:7" ht="45">
      <c r="A71" s="7">
        <v>202401</v>
      </c>
      <c r="B71" s="363" t="s">
        <v>1940</v>
      </c>
      <c r="C71" s="20">
        <v>81</v>
      </c>
      <c r="D71" s="20" t="s">
        <v>1907</v>
      </c>
      <c r="E71" s="7">
        <v>3</v>
      </c>
      <c r="F71" s="7" t="s">
        <v>1901</v>
      </c>
      <c r="G71" s="7">
        <v>1.1000000000000001</v>
      </c>
    </row>
    <row r="72" spans="1:7" ht="45">
      <c r="A72" s="7">
        <v>210101</v>
      </c>
      <c r="B72" s="363" t="s">
        <v>1943</v>
      </c>
      <c r="C72" s="20" t="s">
        <v>1896</v>
      </c>
      <c r="D72" s="20" t="s">
        <v>1897</v>
      </c>
      <c r="E72" s="7">
        <v>2</v>
      </c>
      <c r="F72" s="7" t="s">
        <v>2</v>
      </c>
      <c r="G72" s="7">
        <v>1.05</v>
      </c>
    </row>
    <row r="73" spans="1:7" ht="45">
      <c r="A73" s="7">
        <v>210101</v>
      </c>
      <c r="B73" s="363" t="s">
        <v>1943</v>
      </c>
      <c r="C73" s="20">
        <v>65</v>
      </c>
      <c r="D73" s="20" t="s">
        <v>1918</v>
      </c>
      <c r="E73" s="7">
        <v>3</v>
      </c>
      <c r="F73" s="7" t="s">
        <v>1901</v>
      </c>
      <c r="G73" s="7">
        <v>1.1000000000000001</v>
      </c>
    </row>
    <row r="74" spans="1:7" ht="45">
      <c r="A74" s="7">
        <v>210101</v>
      </c>
      <c r="B74" s="363" t="s">
        <v>1943</v>
      </c>
      <c r="C74" s="20">
        <v>100</v>
      </c>
      <c r="D74" s="20" t="s">
        <v>1919</v>
      </c>
      <c r="E74" s="7">
        <v>3</v>
      </c>
      <c r="F74" s="7" t="s">
        <v>1901</v>
      </c>
      <c r="G74" s="7">
        <v>1.1000000000000001</v>
      </c>
    </row>
    <row r="75" spans="1:7" ht="45">
      <c r="A75" s="7">
        <v>210102</v>
      </c>
      <c r="B75" s="363" t="s">
        <v>1944</v>
      </c>
      <c r="C75" s="20" t="s">
        <v>1896</v>
      </c>
      <c r="D75" s="20" t="s">
        <v>1897</v>
      </c>
      <c r="E75" s="7">
        <v>3</v>
      </c>
      <c r="F75" s="7" t="s">
        <v>1937</v>
      </c>
      <c r="G75" s="7">
        <v>1.4</v>
      </c>
    </row>
    <row r="76" spans="1:7" ht="120">
      <c r="A76" s="7">
        <v>210102</v>
      </c>
      <c r="B76" s="363" t="s">
        <v>1944</v>
      </c>
      <c r="C76" s="20">
        <v>136</v>
      </c>
      <c r="D76" s="20" t="s">
        <v>1900</v>
      </c>
      <c r="E76" s="7">
        <v>3</v>
      </c>
      <c r="F76" s="7" t="s">
        <v>1937</v>
      </c>
      <c r="G76" s="7">
        <v>1.4</v>
      </c>
    </row>
    <row r="77" spans="1:7" ht="30">
      <c r="A77" s="7">
        <v>212201</v>
      </c>
      <c r="B77" s="363" t="s">
        <v>1945</v>
      </c>
      <c r="C77" s="20" t="s">
        <v>1896</v>
      </c>
      <c r="D77" s="20" t="s">
        <v>1897</v>
      </c>
      <c r="E77" s="7">
        <v>1</v>
      </c>
      <c r="F77" s="7" t="s">
        <v>2</v>
      </c>
      <c r="G77" s="7">
        <v>0.9</v>
      </c>
    </row>
    <row r="78" spans="1:7" ht="45">
      <c r="A78" s="7">
        <v>220101</v>
      </c>
      <c r="B78" s="363" t="s">
        <v>1946</v>
      </c>
      <c r="C78" s="20" t="s">
        <v>1896</v>
      </c>
      <c r="D78" s="20" t="s">
        <v>1897</v>
      </c>
      <c r="E78" s="7">
        <v>2</v>
      </c>
      <c r="F78" s="7" t="s">
        <v>2</v>
      </c>
      <c r="G78" s="7">
        <v>1.05</v>
      </c>
    </row>
    <row r="79" spans="1:7" ht="45">
      <c r="A79" s="7">
        <v>230101</v>
      </c>
      <c r="B79" s="363" t="s">
        <v>1947</v>
      </c>
      <c r="C79" s="20" t="s">
        <v>1896</v>
      </c>
      <c r="D79" s="20" t="s">
        <v>1897</v>
      </c>
      <c r="E79" s="7">
        <v>2</v>
      </c>
      <c r="F79" s="7" t="s">
        <v>2</v>
      </c>
      <c r="G79" s="7">
        <v>1.05</v>
      </c>
    </row>
    <row r="80" spans="1:7" ht="45">
      <c r="A80" s="7">
        <v>240101</v>
      </c>
      <c r="B80" s="363" t="s">
        <v>1948</v>
      </c>
      <c r="C80" s="20" t="s">
        <v>1896</v>
      </c>
      <c r="D80" s="20" t="s">
        <v>1897</v>
      </c>
      <c r="E80" s="7">
        <v>2</v>
      </c>
      <c r="F80" s="7" t="s">
        <v>2</v>
      </c>
      <c r="G80" s="7">
        <v>1.05</v>
      </c>
    </row>
    <row r="81" spans="1:7" ht="45">
      <c r="A81" s="7">
        <v>240101</v>
      </c>
      <c r="B81" s="363" t="s">
        <v>1948</v>
      </c>
      <c r="C81" s="20">
        <v>100</v>
      </c>
      <c r="D81" s="20" t="s">
        <v>1919</v>
      </c>
      <c r="E81" s="7">
        <v>3</v>
      </c>
      <c r="F81" s="7" t="s">
        <v>1901</v>
      </c>
      <c r="G81" s="7">
        <v>1.1000000000000001</v>
      </c>
    </row>
    <row r="82" spans="1:7" ht="45">
      <c r="A82" s="7">
        <v>250101</v>
      </c>
      <c r="B82" s="363" t="s">
        <v>1949</v>
      </c>
      <c r="C82" s="20" t="s">
        <v>1896</v>
      </c>
      <c r="D82" s="20" t="s">
        <v>1897</v>
      </c>
      <c r="E82" s="7">
        <v>2</v>
      </c>
      <c r="F82" s="7" t="s">
        <v>2</v>
      </c>
      <c r="G82" s="7">
        <v>1.05</v>
      </c>
    </row>
    <row r="83" spans="1:7" ht="45">
      <c r="A83" s="7">
        <v>260301</v>
      </c>
      <c r="B83" s="363" t="s">
        <v>1950</v>
      </c>
      <c r="C83" s="20" t="s">
        <v>1896</v>
      </c>
      <c r="D83" s="20" t="s">
        <v>1897</v>
      </c>
      <c r="E83" s="7">
        <v>2</v>
      </c>
      <c r="F83" s="7" t="s">
        <v>2</v>
      </c>
      <c r="G83" s="7">
        <v>1.05</v>
      </c>
    </row>
    <row r="84" spans="1:7" ht="60">
      <c r="A84" s="7">
        <v>261601</v>
      </c>
      <c r="B84" s="363" t="s">
        <v>1951</v>
      </c>
      <c r="C84" s="20" t="s">
        <v>1896</v>
      </c>
      <c r="D84" s="20" t="s">
        <v>1897</v>
      </c>
      <c r="E84" s="7">
        <v>2</v>
      </c>
      <c r="F84" s="7" t="s">
        <v>2</v>
      </c>
      <c r="G84" s="7">
        <v>1.05</v>
      </c>
    </row>
    <row r="85" spans="1:7" ht="60">
      <c r="A85" s="7">
        <v>261601</v>
      </c>
      <c r="B85" s="363" t="s">
        <v>1951</v>
      </c>
      <c r="C85" s="20">
        <v>16</v>
      </c>
      <c r="D85" s="20" t="s">
        <v>1952</v>
      </c>
      <c r="E85" s="7">
        <v>3</v>
      </c>
      <c r="F85" s="7" t="s">
        <v>1901</v>
      </c>
      <c r="G85" s="7">
        <v>1.1000000000000001</v>
      </c>
    </row>
    <row r="86" spans="1:7" ht="60">
      <c r="A86" s="7">
        <v>262101</v>
      </c>
      <c r="B86" s="363" t="s">
        <v>1953</v>
      </c>
      <c r="C86" s="20" t="s">
        <v>1896</v>
      </c>
      <c r="D86" s="20" t="s">
        <v>1897</v>
      </c>
      <c r="E86" s="7">
        <v>3</v>
      </c>
      <c r="F86" s="7" t="s">
        <v>1937</v>
      </c>
      <c r="G86" s="7">
        <v>1.4</v>
      </c>
    </row>
    <row r="87" spans="1:7" ht="60">
      <c r="A87" s="7">
        <v>262101</v>
      </c>
      <c r="B87" s="363" t="s">
        <v>1953</v>
      </c>
      <c r="C87" s="20">
        <v>108</v>
      </c>
      <c r="D87" s="20" t="s">
        <v>1920</v>
      </c>
      <c r="E87" s="7">
        <v>3</v>
      </c>
      <c r="F87" s="7" t="s">
        <v>1937</v>
      </c>
      <c r="G87" s="7">
        <v>1.4</v>
      </c>
    </row>
    <row r="88" spans="1:7" ht="45">
      <c r="A88" s="7">
        <v>263001</v>
      </c>
      <c r="B88" s="363" t="s">
        <v>1954</v>
      </c>
      <c r="C88" s="20" t="s">
        <v>1896</v>
      </c>
      <c r="D88" s="20" t="s">
        <v>1897</v>
      </c>
      <c r="E88" s="7">
        <v>2</v>
      </c>
      <c r="F88" s="7" t="s">
        <v>2</v>
      </c>
      <c r="G88" s="7">
        <v>1.05</v>
      </c>
    </row>
    <row r="89" spans="1:7" ht="45">
      <c r="A89" s="7">
        <v>263001</v>
      </c>
      <c r="B89" s="363" t="s">
        <v>1954</v>
      </c>
      <c r="C89" s="20">
        <v>1</v>
      </c>
      <c r="D89" s="20" t="s">
        <v>1942</v>
      </c>
      <c r="E89" s="7">
        <v>3</v>
      </c>
      <c r="F89" s="7" t="s">
        <v>1901</v>
      </c>
      <c r="G89" s="7">
        <v>1.1000000000000001</v>
      </c>
    </row>
    <row r="90" spans="1:7" ht="45">
      <c r="A90" s="7">
        <v>263001</v>
      </c>
      <c r="B90" s="363" t="s">
        <v>1954</v>
      </c>
      <c r="C90" s="20">
        <v>81</v>
      </c>
      <c r="D90" s="20" t="s">
        <v>1907</v>
      </c>
      <c r="E90" s="7">
        <v>3</v>
      </c>
      <c r="F90" s="7" t="s">
        <v>1901</v>
      </c>
      <c r="G90" s="7">
        <v>1.1000000000000001</v>
      </c>
    </row>
    <row r="91" spans="1:7" ht="45">
      <c r="A91" s="7">
        <v>263001</v>
      </c>
      <c r="B91" s="363" t="s">
        <v>1954</v>
      </c>
      <c r="C91" s="20">
        <v>35</v>
      </c>
      <c r="D91" s="20" t="s">
        <v>2057</v>
      </c>
      <c r="E91" s="7">
        <v>3</v>
      </c>
      <c r="F91" s="7" t="s">
        <v>1901</v>
      </c>
      <c r="G91" s="7">
        <v>1.1000000000000001</v>
      </c>
    </row>
    <row r="92" spans="1:7" ht="45">
      <c r="A92" s="7">
        <v>263001</v>
      </c>
      <c r="B92" s="363" t="s">
        <v>1954</v>
      </c>
      <c r="C92" s="20">
        <v>100</v>
      </c>
      <c r="D92" s="20" t="s">
        <v>1919</v>
      </c>
      <c r="E92" s="7">
        <v>3</v>
      </c>
      <c r="F92" s="7" t="s">
        <v>1901</v>
      </c>
      <c r="G92" s="7">
        <v>1.1000000000000001</v>
      </c>
    </row>
    <row r="93" spans="1:7" ht="45">
      <c r="A93" s="7">
        <v>270101</v>
      </c>
      <c r="B93" s="363" t="s">
        <v>1955</v>
      </c>
      <c r="C93" s="20" t="s">
        <v>1896</v>
      </c>
      <c r="D93" s="20" t="s">
        <v>1897</v>
      </c>
      <c r="E93" s="7">
        <v>2</v>
      </c>
      <c r="F93" s="7" t="s">
        <v>2</v>
      </c>
      <c r="G93" s="7">
        <v>1.05</v>
      </c>
    </row>
    <row r="94" spans="1:7" ht="45">
      <c r="A94" s="7">
        <v>280101</v>
      </c>
      <c r="B94" s="363" t="s">
        <v>1956</v>
      </c>
      <c r="C94" s="20" t="s">
        <v>1896</v>
      </c>
      <c r="D94" s="20" t="s">
        <v>1897</v>
      </c>
      <c r="E94" s="7">
        <v>2</v>
      </c>
      <c r="F94" s="7" t="s">
        <v>2</v>
      </c>
      <c r="G94" s="7">
        <v>1.05</v>
      </c>
    </row>
    <row r="95" spans="1:7" ht="45">
      <c r="A95" s="7">
        <v>280101</v>
      </c>
      <c r="B95" s="363" t="s">
        <v>1956</v>
      </c>
      <c r="C95" s="20">
        <v>65</v>
      </c>
      <c r="D95" s="20" t="s">
        <v>1918</v>
      </c>
      <c r="E95" s="7">
        <v>3</v>
      </c>
      <c r="F95" s="7" t="s">
        <v>1901</v>
      </c>
      <c r="G95" s="7">
        <v>1.1000000000000001</v>
      </c>
    </row>
    <row r="96" spans="1:7" ht="45">
      <c r="A96" s="7">
        <v>280101</v>
      </c>
      <c r="B96" s="363" t="s">
        <v>1956</v>
      </c>
      <c r="C96" s="20">
        <v>54</v>
      </c>
      <c r="D96" s="20" t="s">
        <v>1921</v>
      </c>
      <c r="E96" s="7">
        <v>3</v>
      </c>
      <c r="F96" s="7" t="s">
        <v>1901</v>
      </c>
      <c r="G96" s="7">
        <v>1.1000000000000001</v>
      </c>
    </row>
    <row r="97" spans="1:7" ht="45">
      <c r="A97" s="7">
        <v>280101</v>
      </c>
      <c r="B97" s="363" t="s">
        <v>1956</v>
      </c>
      <c r="C97" s="20">
        <v>81</v>
      </c>
      <c r="D97" s="20" t="s">
        <v>1907</v>
      </c>
      <c r="E97" s="7">
        <v>3</v>
      </c>
      <c r="F97" s="7" t="s">
        <v>1901</v>
      </c>
      <c r="G97" s="7">
        <v>1.1000000000000001</v>
      </c>
    </row>
    <row r="98" spans="1:7" ht="45">
      <c r="A98" s="7">
        <v>280101</v>
      </c>
      <c r="B98" s="363" t="s">
        <v>1956</v>
      </c>
      <c r="C98" s="20">
        <v>100</v>
      </c>
      <c r="D98" s="20" t="s">
        <v>1919</v>
      </c>
      <c r="E98" s="7">
        <v>3</v>
      </c>
      <c r="F98" s="7" t="s">
        <v>1901</v>
      </c>
      <c r="G98" s="7">
        <v>1.1000000000000001</v>
      </c>
    </row>
    <row r="99" spans="1:7" ht="120">
      <c r="A99" s="7">
        <v>280101</v>
      </c>
      <c r="B99" s="363" t="s">
        <v>1956</v>
      </c>
      <c r="C99" s="20">
        <v>136</v>
      </c>
      <c r="D99" s="20" t="s">
        <v>1900</v>
      </c>
      <c r="E99" s="7">
        <v>3</v>
      </c>
      <c r="F99" s="7" t="s">
        <v>1901</v>
      </c>
      <c r="G99" s="7">
        <v>1.1000000000000001</v>
      </c>
    </row>
    <row r="100" spans="1:7" ht="45">
      <c r="A100" s="7">
        <v>280101</v>
      </c>
      <c r="B100" s="363" t="s">
        <v>1956</v>
      </c>
      <c r="C100" s="20">
        <v>108</v>
      </c>
      <c r="D100" s="20" t="s">
        <v>1920</v>
      </c>
      <c r="E100" s="7">
        <v>3</v>
      </c>
      <c r="F100" s="7" t="s">
        <v>1901</v>
      </c>
      <c r="G100" s="7">
        <v>1.1000000000000001</v>
      </c>
    </row>
    <row r="101" spans="1:7" ht="45">
      <c r="A101" s="7">
        <v>291601</v>
      </c>
      <c r="B101" s="363" t="s">
        <v>1957</v>
      </c>
      <c r="C101" s="20" t="s">
        <v>1896</v>
      </c>
      <c r="D101" s="20" t="s">
        <v>1897</v>
      </c>
      <c r="E101" s="7">
        <v>2</v>
      </c>
      <c r="F101" s="7" t="s">
        <v>2</v>
      </c>
      <c r="G101" s="7">
        <v>1.05</v>
      </c>
    </row>
    <row r="102" spans="1:7">
      <c r="A102" s="7">
        <v>291201</v>
      </c>
      <c r="B102" s="363" t="s">
        <v>1958</v>
      </c>
      <c r="C102" s="20" t="s">
        <v>1896</v>
      </c>
      <c r="D102" s="20" t="s">
        <v>1897</v>
      </c>
      <c r="E102" s="7">
        <v>3</v>
      </c>
      <c r="F102" s="7" t="s">
        <v>1937</v>
      </c>
      <c r="G102" s="7">
        <v>1.4</v>
      </c>
    </row>
    <row r="103" spans="1:7" ht="45">
      <c r="A103" s="7">
        <v>291201</v>
      </c>
      <c r="B103" s="363" t="s">
        <v>1959</v>
      </c>
      <c r="C103" s="20">
        <v>65</v>
      </c>
      <c r="D103" s="20" t="s">
        <v>1918</v>
      </c>
      <c r="E103" s="7">
        <v>3</v>
      </c>
      <c r="F103" s="7" t="s">
        <v>1937</v>
      </c>
      <c r="G103" s="7">
        <v>1.4</v>
      </c>
    </row>
    <row r="104" spans="1:7" ht="45">
      <c r="A104" s="7">
        <v>291201</v>
      </c>
      <c r="B104" s="363" t="s">
        <v>1959</v>
      </c>
      <c r="C104" s="20">
        <v>55</v>
      </c>
      <c r="D104" s="20" t="s">
        <v>1939</v>
      </c>
      <c r="E104" s="7">
        <v>3</v>
      </c>
      <c r="F104" s="7" t="s">
        <v>1937</v>
      </c>
      <c r="G104" s="7">
        <v>1.4</v>
      </c>
    </row>
    <row r="105" spans="1:7" ht="120">
      <c r="A105" s="7">
        <v>291201</v>
      </c>
      <c r="B105" s="363" t="s">
        <v>1959</v>
      </c>
      <c r="C105" s="20">
        <v>136</v>
      </c>
      <c r="D105" s="20" t="s">
        <v>1900</v>
      </c>
      <c r="E105" s="7">
        <v>3</v>
      </c>
      <c r="F105" s="7" t="s">
        <v>1937</v>
      </c>
      <c r="G105" s="7">
        <v>1.4</v>
      </c>
    </row>
    <row r="106" spans="1:7" ht="45">
      <c r="A106" s="7">
        <v>300101</v>
      </c>
      <c r="B106" s="363" t="s">
        <v>1960</v>
      </c>
      <c r="C106" s="20" t="s">
        <v>1896</v>
      </c>
      <c r="D106" s="20" t="s">
        <v>1897</v>
      </c>
      <c r="E106" s="7">
        <v>2</v>
      </c>
      <c r="F106" s="7" t="s">
        <v>2</v>
      </c>
      <c r="G106" s="7">
        <v>1.05</v>
      </c>
    </row>
    <row r="107" spans="1:7" ht="75">
      <c r="A107" s="7">
        <v>310401</v>
      </c>
      <c r="B107" s="21" t="s">
        <v>1961</v>
      </c>
      <c r="C107" s="20" t="s">
        <v>1896</v>
      </c>
      <c r="D107" s="20" t="s">
        <v>1897</v>
      </c>
      <c r="E107" s="7">
        <v>3</v>
      </c>
      <c r="F107" s="7" t="s">
        <v>1962</v>
      </c>
      <c r="G107" s="7">
        <v>1.35</v>
      </c>
    </row>
    <row r="108" spans="1:7" ht="60">
      <c r="A108" s="7">
        <v>311001</v>
      </c>
      <c r="B108" s="363" t="s">
        <v>1963</v>
      </c>
      <c r="C108" s="20" t="s">
        <v>1896</v>
      </c>
      <c r="D108" s="20" t="s">
        <v>1897</v>
      </c>
      <c r="E108" s="7">
        <v>2</v>
      </c>
      <c r="F108" s="7" t="s">
        <v>2</v>
      </c>
      <c r="G108" s="7">
        <v>1.05</v>
      </c>
    </row>
    <row r="109" spans="1:7" ht="30">
      <c r="A109" s="7">
        <v>311701</v>
      </c>
      <c r="B109" s="363" t="s">
        <v>1964</v>
      </c>
      <c r="C109" s="20" t="s">
        <v>1896</v>
      </c>
      <c r="D109" s="20" t="s">
        <v>1897</v>
      </c>
      <c r="E109" s="7">
        <v>2</v>
      </c>
      <c r="F109" s="7" t="s">
        <v>2</v>
      </c>
      <c r="G109" s="7">
        <v>1.05</v>
      </c>
    </row>
    <row r="110" spans="1:7">
      <c r="A110" s="7" t="s">
        <v>1965</v>
      </c>
      <c r="B110" s="363" t="s">
        <v>1966</v>
      </c>
      <c r="C110" s="20" t="s">
        <v>1896</v>
      </c>
      <c r="D110" s="20" t="s">
        <v>1897</v>
      </c>
      <c r="E110" s="7">
        <v>2</v>
      </c>
      <c r="F110" s="7" t="s">
        <v>2</v>
      </c>
      <c r="G110" s="7">
        <v>1.05</v>
      </c>
    </row>
    <row r="111" spans="1:7">
      <c r="A111" s="7" t="s">
        <v>1965</v>
      </c>
      <c r="B111" s="363" t="s">
        <v>1966</v>
      </c>
      <c r="C111" s="20">
        <v>108</v>
      </c>
      <c r="D111" s="20" t="s">
        <v>1920</v>
      </c>
      <c r="E111" s="7">
        <v>3</v>
      </c>
      <c r="F111" s="7" t="s">
        <v>1901</v>
      </c>
      <c r="G111" s="7">
        <v>1.1000000000000001</v>
      </c>
    </row>
    <row r="112" spans="1:7" ht="120">
      <c r="A112" s="7" t="s">
        <v>1965</v>
      </c>
      <c r="B112" s="363" t="s">
        <v>1966</v>
      </c>
      <c r="C112" s="20">
        <v>136</v>
      </c>
      <c r="D112" s="20" t="s">
        <v>1900</v>
      </c>
      <c r="E112" s="7">
        <v>3</v>
      </c>
      <c r="F112" s="7" t="s">
        <v>1901</v>
      </c>
      <c r="G112" s="7">
        <v>1.1000000000000001</v>
      </c>
    </row>
    <row r="113" spans="1:7">
      <c r="A113" s="7" t="s">
        <v>1965</v>
      </c>
      <c r="B113" s="363" t="s">
        <v>1966</v>
      </c>
      <c r="C113" s="20">
        <v>100</v>
      </c>
      <c r="D113" s="20" t="s">
        <v>1919</v>
      </c>
      <c r="E113" s="7">
        <v>3</v>
      </c>
      <c r="F113" s="7" t="s">
        <v>1901</v>
      </c>
      <c r="G113" s="7">
        <v>1.1000000000000001</v>
      </c>
    </row>
    <row r="114" spans="1:7" ht="45">
      <c r="A114" s="7">
        <v>332601</v>
      </c>
      <c r="B114" s="363" t="s">
        <v>1967</v>
      </c>
      <c r="C114" s="20" t="s">
        <v>1896</v>
      </c>
      <c r="D114" s="20" t="s">
        <v>1897</v>
      </c>
      <c r="E114" s="7">
        <v>2</v>
      </c>
      <c r="F114" s="7" t="s">
        <v>2</v>
      </c>
      <c r="G114" s="7">
        <v>1.05</v>
      </c>
    </row>
    <row r="115" spans="1:7" ht="38.25">
      <c r="A115" s="366">
        <v>334801</v>
      </c>
      <c r="B115" s="15" t="s">
        <v>1968</v>
      </c>
      <c r="C115" s="20" t="s">
        <v>1896</v>
      </c>
      <c r="D115" s="20" t="s">
        <v>1897</v>
      </c>
      <c r="E115" s="7">
        <v>2</v>
      </c>
      <c r="F115" s="7" t="s">
        <v>2</v>
      </c>
      <c r="G115" s="7">
        <v>1.05</v>
      </c>
    </row>
    <row r="116" spans="1:7" ht="30">
      <c r="A116" s="7">
        <v>333201</v>
      </c>
      <c r="B116" s="363" t="s">
        <v>1969</v>
      </c>
      <c r="C116" s="20" t="s">
        <v>1896</v>
      </c>
      <c r="D116" s="20" t="s">
        <v>1897</v>
      </c>
      <c r="E116" s="7">
        <v>1</v>
      </c>
      <c r="F116" s="7" t="s">
        <v>2</v>
      </c>
      <c r="G116" s="7">
        <v>0.9</v>
      </c>
    </row>
    <row r="117" spans="1:7" ht="30">
      <c r="A117" s="7">
        <v>333801</v>
      </c>
      <c r="B117" s="363" t="s">
        <v>1970</v>
      </c>
      <c r="C117" s="20" t="s">
        <v>1896</v>
      </c>
      <c r="D117" s="20" t="s">
        <v>1897</v>
      </c>
      <c r="E117" s="7">
        <v>2</v>
      </c>
      <c r="F117" s="7" t="s">
        <v>2</v>
      </c>
      <c r="G117" s="7">
        <v>1.05</v>
      </c>
    </row>
    <row r="118" spans="1:7" ht="30">
      <c r="A118" s="7">
        <v>333801</v>
      </c>
      <c r="B118" s="363" t="s">
        <v>1970</v>
      </c>
      <c r="C118" s="20">
        <v>77</v>
      </c>
      <c r="D118" s="20" t="s">
        <v>1941</v>
      </c>
      <c r="E118" s="7">
        <v>3</v>
      </c>
      <c r="F118" s="7" t="s">
        <v>1901</v>
      </c>
      <c r="G118" s="7">
        <v>1.1000000000000001</v>
      </c>
    </row>
    <row r="119" spans="1:7" ht="30">
      <c r="A119" s="7">
        <v>333801</v>
      </c>
      <c r="B119" s="363" t="s">
        <v>1970</v>
      </c>
      <c r="C119" s="20">
        <v>65</v>
      </c>
      <c r="D119" s="20" t="s">
        <v>1918</v>
      </c>
      <c r="E119" s="7">
        <v>3</v>
      </c>
      <c r="F119" s="7" t="s">
        <v>1901</v>
      </c>
      <c r="G119" s="7">
        <v>1.1000000000000001</v>
      </c>
    </row>
    <row r="120" spans="1:7" ht="120">
      <c r="A120" s="7">
        <v>333801</v>
      </c>
      <c r="B120" s="363" t="s">
        <v>1970</v>
      </c>
      <c r="C120" s="20">
        <v>136</v>
      </c>
      <c r="D120" s="20" t="s">
        <v>1900</v>
      </c>
      <c r="E120" s="7">
        <v>3</v>
      </c>
      <c r="F120" s="7" t="s">
        <v>1901</v>
      </c>
      <c r="G120" s="7">
        <v>1.1000000000000001</v>
      </c>
    </row>
    <row r="121" spans="1:7" ht="30">
      <c r="A121" s="7">
        <v>333801</v>
      </c>
      <c r="B121" s="363" t="s">
        <v>1970</v>
      </c>
      <c r="C121" s="20">
        <v>100</v>
      </c>
      <c r="D121" s="20" t="s">
        <v>1919</v>
      </c>
      <c r="E121" s="7">
        <v>3</v>
      </c>
      <c r="F121" s="7" t="s">
        <v>1901</v>
      </c>
      <c r="G121" s="7">
        <v>1.1000000000000001</v>
      </c>
    </row>
    <row r="122" spans="1:7" ht="45">
      <c r="A122" s="7">
        <v>340101</v>
      </c>
      <c r="B122" s="363" t="s">
        <v>1971</v>
      </c>
      <c r="C122" s="20" t="s">
        <v>1896</v>
      </c>
      <c r="D122" s="20" t="s">
        <v>1897</v>
      </c>
      <c r="E122" s="7">
        <v>2</v>
      </c>
      <c r="F122" s="7" t="s">
        <v>2</v>
      </c>
      <c r="G122" s="7">
        <v>1.05</v>
      </c>
    </row>
    <row r="123" spans="1:7" ht="45">
      <c r="A123" s="7">
        <v>340107</v>
      </c>
      <c r="B123" s="363" t="s">
        <v>1972</v>
      </c>
      <c r="C123" s="20" t="s">
        <v>1896</v>
      </c>
      <c r="D123" s="20" t="s">
        <v>1897</v>
      </c>
      <c r="E123" s="7">
        <v>2</v>
      </c>
      <c r="F123" s="7" t="s">
        <v>2</v>
      </c>
      <c r="G123" s="7">
        <v>1.05</v>
      </c>
    </row>
    <row r="124" spans="1:7" ht="45">
      <c r="A124" s="7">
        <v>340201</v>
      </c>
      <c r="B124" s="363" t="s">
        <v>1973</v>
      </c>
      <c r="C124" s="20" t="s">
        <v>1896</v>
      </c>
      <c r="D124" s="20" t="s">
        <v>1897</v>
      </c>
      <c r="E124" s="7">
        <v>2</v>
      </c>
      <c r="F124" s="7" t="s">
        <v>2</v>
      </c>
      <c r="G124" s="7">
        <v>1.05</v>
      </c>
    </row>
    <row r="125" spans="1:7" ht="45">
      <c r="A125" s="7">
        <v>363001</v>
      </c>
      <c r="B125" s="363" t="s">
        <v>1974</v>
      </c>
      <c r="C125" s="20" t="s">
        <v>1896</v>
      </c>
      <c r="D125" s="20" t="s">
        <v>1897</v>
      </c>
      <c r="E125" s="7">
        <v>2</v>
      </c>
      <c r="F125" s="7" t="s">
        <v>2</v>
      </c>
      <c r="G125" s="7">
        <v>1.05</v>
      </c>
    </row>
    <row r="126" spans="1:7" ht="45">
      <c r="A126" s="7">
        <v>363001</v>
      </c>
      <c r="B126" s="363" t="s">
        <v>1974</v>
      </c>
      <c r="C126" s="20">
        <v>81</v>
      </c>
      <c r="D126" s="20" t="s">
        <v>1907</v>
      </c>
      <c r="E126" s="7">
        <v>3</v>
      </c>
      <c r="F126" s="7" t="s">
        <v>1901</v>
      </c>
      <c r="G126" s="7">
        <v>1.1000000000000001</v>
      </c>
    </row>
    <row r="127" spans="1:7" ht="45">
      <c r="A127" s="7">
        <v>363001</v>
      </c>
      <c r="B127" s="363" t="s">
        <v>1974</v>
      </c>
      <c r="C127" s="20">
        <v>77</v>
      </c>
      <c r="D127" s="20" t="s">
        <v>1941</v>
      </c>
      <c r="E127" s="7">
        <v>3</v>
      </c>
      <c r="F127" s="7" t="s">
        <v>1901</v>
      </c>
      <c r="G127" s="7">
        <v>1.1000000000000001</v>
      </c>
    </row>
    <row r="128" spans="1:7" ht="45">
      <c r="A128" s="7">
        <v>363001</v>
      </c>
      <c r="B128" s="363" t="s">
        <v>1974</v>
      </c>
      <c r="C128" s="20">
        <v>11</v>
      </c>
      <c r="D128" s="20" t="s">
        <v>1975</v>
      </c>
      <c r="E128" s="7">
        <v>3</v>
      </c>
      <c r="F128" s="7" t="s">
        <v>1901</v>
      </c>
      <c r="G128" s="7">
        <v>1.1000000000000001</v>
      </c>
    </row>
    <row r="129" spans="1:7" ht="45">
      <c r="A129" s="7">
        <v>360201</v>
      </c>
      <c r="B129" s="363" t="s">
        <v>1976</v>
      </c>
      <c r="C129" s="20" t="s">
        <v>1896</v>
      </c>
      <c r="D129" s="20" t="s">
        <v>1897</v>
      </c>
      <c r="E129" s="7">
        <v>2</v>
      </c>
      <c r="F129" s="7" t="s">
        <v>2</v>
      </c>
      <c r="G129" s="7">
        <v>1.05</v>
      </c>
    </row>
    <row r="130" spans="1:7" ht="45">
      <c r="A130" s="7">
        <v>361701</v>
      </c>
      <c r="B130" s="363" t="s">
        <v>1977</v>
      </c>
      <c r="C130" s="20" t="s">
        <v>1896</v>
      </c>
      <c r="D130" s="20" t="s">
        <v>1897</v>
      </c>
      <c r="E130" s="7">
        <v>2</v>
      </c>
      <c r="F130" s="7" t="s">
        <v>2</v>
      </c>
      <c r="G130" s="7">
        <v>1.05</v>
      </c>
    </row>
    <row r="131" spans="1:7" ht="120">
      <c r="A131" s="7">
        <v>361701</v>
      </c>
      <c r="B131" s="363" t="s">
        <v>1977</v>
      </c>
      <c r="C131" s="20">
        <v>136</v>
      </c>
      <c r="D131" s="20" t="s">
        <v>1900</v>
      </c>
      <c r="E131" s="7">
        <v>3</v>
      </c>
      <c r="F131" s="7" t="s">
        <v>1901</v>
      </c>
      <c r="G131" s="7">
        <v>1.1000000000000001</v>
      </c>
    </row>
    <row r="132" spans="1:7">
      <c r="A132" s="7">
        <v>362501</v>
      </c>
      <c r="B132" s="363" t="s">
        <v>1978</v>
      </c>
      <c r="C132" s="20" t="s">
        <v>1896</v>
      </c>
      <c r="D132" s="20" t="s">
        <v>1897</v>
      </c>
      <c r="E132" s="7">
        <v>2</v>
      </c>
      <c r="F132" s="7" t="s">
        <v>2</v>
      </c>
      <c r="G132" s="7">
        <v>1.05</v>
      </c>
    </row>
    <row r="133" spans="1:7" ht="60">
      <c r="A133" s="7">
        <v>371702</v>
      </c>
      <c r="B133" s="363" t="s">
        <v>1979</v>
      </c>
      <c r="C133" s="20" t="s">
        <v>1896</v>
      </c>
      <c r="D133" s="20" t="s">
        <v>1897</v>
      </c>
      <c r="E133" s="7">
        <v>2</v>
      </c>
      <c r="F133" s="7" t="s">
        <v>2</v>
      </c>
      <c r="G133" s="7">
        <v>1.05</v>
      </c>
    </row>
    <row r="134" spans="1:7" ht="60">
      <c r="A134" s="7">
        <v>371702</v>
      </c>
      <c r="B134" s="363" t="s">
        <v>1979</v>
      </c>
      <c r="C134" s="20">
        <v>100</v>
      </c>
      <c r="D134" s="20" t="s">
        <v>1919</v>
      </c>
      <c r="E134" s="7">
        <v>3</v>
      </c>
      <c r="F134" s="7" t="s">
        <v>1901</v>
      </c>
      <c r="G134" s="7">
        <v>1.1000000000000001</v>
      </c>
    </row>
    <row r="135" spans="1:7" ht="45">
      <c r="A135" s="7">
        <v>381401</v>
      </c>
      <c r="B135" s="363" t="s">
        <v>1980</v>
      </c>
      <c r="C135" s="20" t="s">
        <v>1896</v>
      </c>
      <c r="D135" s="20" t="s">
        <v>1897</v>
      </c>
      <c r="E135" s="7">
        <v>2</v>
      </c>
      <c r="F135" s="7" t="s">
        <v>2</v>
      </c>
      <c r="G135" s="7">
        <v>1.05</v>
      </c>
    </row>
    <row r="136" spans="1:7" ht="120">
      <c r="A136" s="7">
        <v>381401</v>
      </c>
      <c r="B136" s="363" t="s">
        <v>1980</v>
      </c>
      <c r="C136" s="20">
        <v>136</v>
      </c>
      <c r="D136" s="20" t="s">
        <v>1900</v>
      </c>
      <c r="E136" s="7">
        <v>3</v>
      </c>
      <c r="F136" s="7" t="s">
        <v>1901</v>
      </c>
      <c r="G136" s="7">
        <v>1.1000000000000001</v>
      </c>
    </row>
    <row r="137" spans="1:7" ht="60">
      <c r="A137" s="7">
        <v>390101</v>
      </c>
      <c r="B137" s="363" t="s">
        <v>1981</v>
      </c>
      <c r="C137" s="20" t="s">
        <v>1896</v>
      </c>
      <c r="D137" s="20" t="s">
        <v>1897</v>
      </c>
      <c r="E137" s="7">
        <v>2</v>
      </c>
      <c r="F137" s="7" t="s">
        <v>2</v>
      </c>
      <c r="G137" s="7">
        <v>1.05</v>
      </c>
    </row>
    <row r="138" spans="1:7" ht="120">
      <c r="A138" s="7">
        <v>390101</v>
      </c>
      <c r="B138" s="363" t="s">
        <v>1981</v>
      </c>
      <c r="C138" s="20">
        <v>136</v>
      </c>
      <c r="D138" s="20" t="s">
        <v>1900</v>
      </c>
      <c r="E138" s="7">
        <v>3</v>
      </c>
      <c r="F138" s="7" t="s">
        <v>1901</v>
      </c>
      <c r="G138" s="7">
        <v>1.1000000000000001</v>
      </c>
    </row>
    <row r="139" spans="1:7" ht="60">
      <c r="A139" s="7">
        <v>390101</v>
      </c>
      <c r="B139" s="363" t="s">
        <v>1981</v>
      </c>
      <c r="C139" s="20">
        <v>81</v>
      </c>
      <c r="D139" s="20" t="s">
        <v>1907</v>
      </c>
      <c r="E139" s="7">
        <v>3</v>
      </c>
      <c r="F139" s="7" t="s">
        <v>1901</v>
      </c>
      <c r="G139" s="7">
        <v>1.1000000000000001</v>
      </c>
    </row>
    <row r="140" spans="1:7" ht="45">
      <c r="A140" s="7">
        <v>400601</v>
      </c>
      <c r="B140" s="363" t="s">
        <v>1982</v>
      </c>
      <c r="C140" s="20" t="s">
        <v>1896</v>
      </c>
      <c r="D140" s="20" t="s">
        <v>1897</v>
      </c>
      <c r="E140" s="7">
        <v>2</v>
      </c>
      <c r="F140" s="7" t="s">
        <v>2</v>
      </c>
      <c r="G140" s="7">
        <v>1.05</v>
      </c>
    </row>
    <row r="141" spans="1:7" ht="45">
      <c r="A141" s="7">
        <v>410101</v>
      </c>
      <c r="B141" s="363" t="s">
        <v>1983</v>
      </c>
      <c r="C141" s="20" t="s">
        <v>1896</v>
      </c>
      <c r="D141" s="20" t="s">
        <v>1897</v>
      </c>
      <c r="E141" s="7">
        <v>2</v>
      </c>
      <c r="F141" s="7" t="s">
        <v>2</v>
      </c>
      <c r="G141" s="7">
        <v>1.05</v>
      </c>
    </row>
    <row r="142" spans="1:7" ht="45">
      <c r="A142" s="7">
        <v>410101</v>
      </c>
      <c r="B142" s="363" t="s">
        <v>1983</v>
      </c>
      <c r="C142" s="20">
        <v>81</v>
      </c>
      <c r="D142" s="20" t="s">
        <v>1907</v>
      </c>
      <c r="E142" s="7">
        <v>3</v>
      </c>
      <c r="F142" s="7" t="s">
        <v>1901</v>
      </c>
      <c r="G142" s="7">
        <v>1.1000000000000001</v>
      </c>
    </row>
    <row r="143" spans="1:7" ht="60">
      <c r="A143" s="7">
        <v>410601</v>
      </c>
      <c r="B143" s="363" t="s">
        <v>1984</v>
      </c>
      <c r="C143" s="20" t="s">
        <v>1896</v>
      </c>
      <c r="D143" s="20" t="s">
        <v>1897</v>
      </c>
      <c r="E143" s="7">
        <v>2</v>
      </c>
      <c r="F143" s="7" t="s">
        <v>2</v>
      </c>
      <c r="G143" s="7">
        <v>1.05</v>
      </c>
    </row>
    <row r="144" spans="1:7" ht="45">
      <c r="A144" s="7">
        <v>411401</v>
      </c>
      <c r="B144" s="363" t="s">
        <v>1985</v>
      </c>
      <c r="C144" s="20" t="s">
        <v>1896</v>
      </c>
      <c r="D144" s="20" t="s">
        <v>1897</v>
      </c>
      <c r="E144" s="7">
        <v>2</v>
      </c>
      <c r="F144" s="7" t="s">
        <v>2</v>
      </c>
      <c r="G144" s="7">
        <v>1.05</v>
      </c>
    </row>
    <row r="145" spans="1:7" ht="30">
      <c r="A145" s="7">
        <v>412401</v>
      </c>
      <c r="B145" s="363" t="s">
        <v>1986</v>
      </c>
      <c r="C145" s="20" t="s">
        <v>1896</v>
      </c>
      <c r="D145" s="20" t="s">
        <v>1897</v>
      </c>
      <c r="E145" s="7">
        <v>2</v>
      </c>
      <c r="F145" s="7" t="s">
        <v>2</v>
      </c>
      <c r="G145" s="7">
        <v>1.05</v>
      </c>
    </row>
    <row r="146" spans="1:7" ht="30">
      <c r="A146" s="7">
        <v>412401</v>
      </c>
      <c r="B146" s="363" t="s">
        <v>1986</v>
      </c>
      <c r="C146" s="20">
        <v>65</v>
      </c>
      <c r="D146" s="20" t="s">
        <v>1918</v>
      </c>
      <c r="E146" s="7">
        <v>3</v>
      </c>
      <c r="F146" s="7" t="s">
        <v>1901</v>
      </c>
      <c r="G146" s="7">
        <v>1.1000000000000001</v>
      </c>
    </row>
    <row r="147" spans="1:7" ht="45">
      <c r="A147" s="7">
        <v>420101</v>
      </c>
      <c r="B147" s="363" t="s">
        <v>1987</v>
      </c>
      <c r="C147" s="20" t="s">
        <v>1896</v>
      </c>
      <c r="D147" s="20" t="s">
        <v>1897</v>
      </c>
      <c r="E147" s="7">
        <v>2</v>
      </c>
      <c r="F147" s="7" t="s">
        <v>2</v>
      </c>
      <c r="G147" s="7">
        <v>1.05</v>
      </c>
    </row>
    <row r="148" spans="1:7" ht="45">
      <c r="A148" s="7">
        <v>440101</v>
      </c>
      <c r="B148" s="363" t="s">
        <v>1988</v>
      </c>
      <c r="C148" s="20" t="s">
        <v>1896</v>
      </c>
      <c r="D148" s="20" t="s">
        <v>1897</v>
      </c>
      <c r="E148" s="7">
        <v>2</v>
      </c>
      <c r="F148" s="7" t="s">
        <v>2</v>
      </c>
      <c r="G148" s="7">
        <v>1.05</v>
      </c>
    </row>
    <row r="149" spans="1:7" ht="45">
      <c r="A149" s="7">
        <v>440103</v>
      </c>
      <c r="B149" s="363" t="s">
        <v>1989</v>
      </c>
      <c r="C149" s="20" t="s">
        <v>1896</v>
      </c>
      <c r="D149" s="20" t="s">
        <v>1897</v>
      </c>
      <c r="E149" s="7">
        <v>2</v>
      </c>
      <c r="F149" s="7" t="s">
        <v>2</v>
      </c>
      <c r="G149" s="7">
        <v>1.05</v>
      </c>
    </row>
    <row r="150" spans="1:7" ht="45">
      <c r="A150" s="7">
        <v>450701</v>
      </c>
      <c r="B150" s="363" t="s">
        <v>1990</v>
      </c>
      <c r="C150" s="20" t="s">
        <v>1896</v>
      </c>
      <c r="D150" s="20" t="s">
        <v>1897</v>
      </c>
      <c r="E150" s="7">
        <v>2</v>
      </c>
      <c r="F150" s="7" t="s">
        <v>2</v>
      </c>
      <c r="G150" s="7">
        <v>1.05</v>
      </c>
    </row>
    <row r="151" spans="1:7" ht="120">
      <c r="A151" s="7">
        <v>450701</v>
      </c>
      <c r="B151" s="363" t="s">
        <v>1990</v>
      </c>
      <c r="C151" s="20">
        <v>136</v>
      </c>
      <c r="D151" s="20" t="s">
        <v>1900</v>
      </c>
      <c r="E151" s="7">
        <v>3</v>
      </c>
      <c r="F151" s="7" t="s">
        <v>1901</v>
      </c>
      <c r="G151" s="7">
        <v>1.1000000000000001</v>
      </c>
    </row>
    <row r="152" spans="1:7" ht="45">
      <c r="A152" s="7">
        <v>450701</v>
      </c>
      <c r="B152" s="363" t="s">
        <v>1990</v>
      </c>
      <c r="C152" s="20">
        <v>100</v>
      </c>
      <c r="D152" s="20" t="s">
        <v>1919</v>
      </c>
      <c r="E152" s="7">
        <v>3</v>
      </c>
      <c r="F152" s="7" t="s">
        <v>1901</v>
      </c>
      <c r="G152" s="7">
        <v>1.1000000000000001</v>
      </c>
    </row>
    <row r="153" spans="1:7" ht="45">
      <c r="A153" s="7">
        <v>461501</v>
      </c>
      <c r="B153" s="363" t="s">
        <v>1991</v>
      </c>
      <c r="C153" s="20" t="s">
        <v>1896</v>
      </c>
      <c r="D153" s="20" t="s">
        <v>1897</v>
      </c>
      <c r="E153" s="7">
        <v>2</v>
      </c>
      <c r="F153" s="7" t="s">
        <v>2</v>
      </c>
      <c r="G153" s="7">
        <v>1.05</v>
      </c>
    </row>
    <row r="154" spans="1:7" ht="45">
      <c r="A154" s="7">
        <v>461501</v>
      </c>
      <c r="B154" s="367" t="s">
        <v>1991</v>
      </c>
      <c r="C154" s="20">
        <v>100</v>
      </c>
      <c r="D154" s="20" t="s">
        <v>1919</v>
      </c>
      <c r="E154" s="7">
        <v>3</v>
      </c>
      <c r="F154" s="7" t="s">
        <v>1901</v>
      </c>
      <c r="G154" s="7">
        <v>1.1000000000000001</v>
      </c>
    </row>
    <row r="155" spans="1:7" ht="45">
      <c r="A155" s="7">
        <v>470101</v>
      </c>
      <c r="B155" s="367" t="s">
        <v>1992</v>
      </c>
      <c r="C155" s="20" t="s">
        <v>1896</v>
      </c>
      <c r="D155" s="20" t="s">
        <v>1897</v>
      </c>
      <c r="E155" s="7">
        <v>2</v>
      </c>
      <c r="F155" s="7" t="s">
        <v>2</v>
      </c>
      <c r="G155" s="7">
        <v>1.05</v>
      </c>
    </row>
    <row r="156" spans="1:7" ht="45">
      <c r="A156" s="7">
        <v>500101</v>
      </c>
      <c r="B156" s="363" t="s">
        <v>1993</v>
      </c>
      <c r="C156" s="20" t="s">
        <v>1896</v>
      </c>
      <c r="D156" s="20" t="s">
        <v>1897</v>
      </c>
      <c r="E156" s="7">
        <v>2</v>
      </c>
      <c r="F156" s="7" t="s">
        <v>2</v>
      </c>
      <c r="G156" s="7">
        <v>1.05</v>
      </c>
    </row>
    <row r="157" spans="1:7" ht="45">
      <c r="A157" s="7">
        <v>510112</v>
      </c>
      <c r="B157" s="363" t="s">
        <v>1994</v>
      </c>
      <c r="C157" s="20" t="s">
        <v>1896</v>
      </c>
      <c r="D157" s="20" t="s">
        <v>1897</v>
      </c>
      <c r="E157" s="7">
        <v>2</v>
      </c>
      <c r="F157" s="7" t="s">
        <v>2</v>
      </c>
      <c r="G157" s="7">
        <v>1.05</v>
      </c>
    </row>
    <row r="158" spans="1:7" ht="30">
      <c r="A158" s="7">
        <v>510501</v>
      </c>
      <c r="B158" s="363" t="s">
        <v>1995</v>
      </c>
      <c r="C158" s="20" t="s">
        <v>1896</v>
      </c>
      <c r="D158" s="20" t="s">
        <v>1897</v>
      </c>
      <c r="E158" s="7">
        <v>1</v>
      </c>
      <c r="F158" s="7" t="s">
        <v>2</v>
      </c>
      <c r="G158" s="7">
        <v>0.9</v>
      </c>
    </row>
    <row r="159" spans="1:7" ht="30">
      <c r="A159" s="7">
        <v>511101</v>
      </c>
      <c r="B159" s="363" t="s">
        <v>1996</v>
      </c>
      <c r="C159" s="20" t="s">
        <v>1896</v>
      </c>
      <c r="D159" s="20" t="s">
        <v>1897</v>
      </c>
      <c r="E159" s="7">
        <v>2</v>
      </c>
      <c r="F159" s="7" t="s">
        <v>2</v>
      </c>
      <c r="G159" s="7">
        <v>1.05</v>
      </c>
    </row>
    <row r="160" spans="1:7" ht="30">
      <c r="A160" s="7">
        <v>511101</v>
      </c>
      <c r="B160" s="363" t="s">
        <v>1997</v>
      </c>
      <c r="C160" s="20">
        <v>81</v>
      </c>
      <c r="D160" s="20" t="s">
        <v>1907</v>
      </c>
      <c r="E160" s="7">
        <v>3</v>
      </c>
      <c r="F160" s="7" t="s">
        <v>1901</v>
      </c>
      <c r="G160" s="7">
        <v>1.1000000000000001</v>
      </c>
    </row>
    <row r="161" spans="1:7" ht="45">
      <c r="A161" s="7">
        <v>521301</v>
      </c>
      <c r="B161" s="363" t="s">
        <v>1998</v>
      </c>
      <c r="C161" s="20" t="s">
        <v>1896</v>
      </c>
      <c r="D161" s="20" t="s">
        <v>1897</v>
      </c>
      <c r="E161" s="7">
        <v>2</v>
      </c>
      <c r="F161" s="7" t="s">
        <v>2</v>
      </c>
      <c r="G161" s="7">
        <v>1.05</v>
      </c>
    </row>
    <row r="162" spans="1:7" ht="45">
      <c r="A162" s="7">
        <v>530101</v>
      </c>
      <c r="B162" s="363" t="s">
        <v>1999</v>
      </c>
      <c r="C162" s="20" t="s">
        <v>1896</v>
      </c>
      <c r="D162" s="20" t="s">
        <v>1897</v>
      </c>
      <c r="E162" s="7">
        <v>2</v>
      </c>
      <c r="F162" s="7" t="s">
        <v>2</v>
      </c>
      <c r="G162" s="7">
        <v>1.05</v>
      </c>
    </row>
    <row r="163" spans="1:7" ht="60">
      <c r="A163" s="7">
        <v>540901</v>
      </c>
      <c r="B163" s="363" t="s">
        <v>2000</v>
      </c>
      <c r="C163" s="20" t="s">
        <v>1896</v>
      </c>
      <c r="D163" s="20" t="s">
        <v>1897</v>
      </c>
      <c r="E163" s="7">
        <v>2</v>
      </c>
      <c r="F163" s="7" t="s">
        <v>2</v>
      </c>
      <c r="G163" s="7">
        <v>1.05</v>
      </c>
    </row>
    <row r="164" spans="1:7" ht="45">
      <c r="A164" s="7">
        <v>542601</v>
      </c>
      <c r="B164" s="363" t="s">
        <v>2001</v>
      </c>
      <c r="C164" s="20" t="s">
        <v>1896</v>
      </c>
      <c r="D164" s="20" t="s">
        <v>1897</v>
      </c>
      <c r="E164" s="7">
        <v>3</v>
      </c>
      <c r="F164" s="7" t="s">
        <v>1937</v>
      </c>
      <c r="G164" s="7">
        <v>1.4</v>
      </c>
    </row>
    <row r="165" spans="1:7" ht="45">
      <c r="A165" s="7">
        <v>542601</v>
      </c>
      <c r="B165" s="363" t="s">
        <v>2001</v>
      </c>
      <c r="C165" s="20">
        <v>55</v>
      </c>
      <c r="D165" s="20" t="s">
        <v>1939</v>
      </c>
      <c r="E165" s="7">
        <v>3</v>
      </c>
      <c r="F165" s="7" t="s">
        <v>1937</v>
      </c>
      <c r="G165" s="7">
        <v>1.4</v>
      </c>
    </row>
    <row r="166" spans="1:7">
      <c r="A166" s="7">
        <v>543001</v>
      </c>
      <c r="B166" s="363" t="s">
        <v>2002</v>
      </c>
      <c r="C166" s="20" t="s">
        <v>1896</v>
      </c>
      <c r="D166" s="20" t="s">
        <v>1897</v>
      </c>
      <c r="E166" s="7">
        <v>2</v>
      </c>
      <c r="F166" s="7" t="s">
        <v>2</v>
      </c>
      <c r="G166" s="7">
        <v>1.05</v>
      </c>
    </row>
    <row r="167" spans="1:7" ht="60">
      <c r="A167" s="7">
        <v>550101</v>
      </c>
      <c r="B167" s="363" t="s">
        <v>2003</v>
      </c>
      <c r="C167" s="20" t="s">
        <v>1896</v>
      </c>
      <c r="D167" s="20" t="s">
        <v>1897</v>
      </c>
      <c r="E167" s="7">
        <v>2</v>
      </c>
      <c r="F167" s="7" t="s">
        <v>2</v>
      </c>
      <c r="G167" s="7">
        <v>1.05</v>
      </c>
    </row>
    <row r="168" spans="1:7" ht="60">
      <c r="A168" s="7">
        <v>550201</v>
      </c>
      <c r="B168" s="363" t="s">
        <v>2004</v>
      </c>
      <c r="C168" s="20" t="s">
        <v>1896</v>
      </c>
      <c r="D168" s="20" t="s">
        <v>1897</v>
      </c>
      <c r="E168" s="7">
        <v>2</v>
      </c>
      <c r="F168" s="7" t="s">
        <v>2</v>
      </c>
      <c r="G168" s="7">
        <v>1.05</v>
      </c>
    </row>
    <row r="169" spans="1:7" ht="60">
      <c r="A169" s="7">
        <v>550201</v>
      </c>
      <c r="B169" s="363" t="s">
        <v>2004</v>
      </c>
      <c r="C169" s="20">
        <v>81</v>
      </c>
      <c r="D169" s="20" t="s">
        <v>1907</v>
      </c>
      <c r="E169" s="7">
        <v>3</v>
      </c>
      <c r="F169" s="7" t="s">
        <v>1901</v>
      </c>
      <c r="G169" s="7">
        <v>1.1000000000000001</v>
      </c>
    </row>
    <row r="170" spans="1:7" ht="30">
      <c r="A170" s="7">
        <v>550701</v>
      </c>
      <c r="B170" s="363" t="s">
        <v>2005</v>
      </c>
      <c r="C170" s="20" t="s">
        <v>1896</v>
      </c>
      <c r="D170" s="20" t="s">
        <v>1897</v>
      </c>
      <c r="E170" s="7">
        <v>1</v>
      </c>
      <c r="F170" s="7" t="s">
        <v>2</v>
      </c>
      <c r="G170" s="7">
        <v>0.9</v>
      </c>
    </row>
    <row r="171" spans="1:7" ht="45">
      <c r="A171" s="7">
        <v>600101</v>
      </c>
      <c r="B171" s="363" t="s">
        <v>2006</v>
      </c>
      <c r="C171" s="20" t="s">
        <v>1896</v>
      </c>
      <c r="D171" s="20" t="s">
        <v>1897</v>
      </c>
      <c r="E171" s="7">
        <v>2</v>
      </c>
      <c r="F171" s="7" t="s">
        <v>2</v>
      </c>
      <c r="G171" s="7">
        <v>1.05</v>
      </c>
    </row>
    <row r="172" spans="1:7" ht="63.75">
      <c r="A172" s="7">
        <v>910201</v>
      </c>
      <c r="B172" s="15" t="s">
        <v>2007</v>
      </c>
      <c r="C172" s="20" t="s">
        <v>1896</v>
      </c>
      <c r="D172" s="20" t="s">
        <v>1897</v>
      </c>
      <c r="E172" s="7">
        <v>3</v>
      </c>
      <c r="F172" s="7" t="s">
        <v>1962</v>
      </c>
      <c r="G172" s="7">
        <v>1.35</v>
      </c>
    </row>
    <row r="173" spans="1:7" ht="60">
      <c r="A173" s="7">
        <v>910801</v>
      </c>
      <c r="B173" s="363" t="s">
        <v>2008</v>
      </c>
      <c r="C173" s="20" t="s">
        <v>1896</v>
      </c>
      <c r="D173" s="20" t="s">
        <v>1897</v>
      </c>
      <c r="E173" s="7">
        <v>3</v>
      </c>
      <c r="F173" s="7" t="s">
        <v>1901</v>
      </c>
      <c r="G173" s="7">
        <v>1.1000000000000001</v>
      </c>
    </row>
    <row r="174" spans="1:7" ht="30">
      <c r="A174" s="7">
        <v>940101</v>
      </c>
      <c r="B174" s="363" t="s">
        <v>2009</v>
      </c>
      <c r="C174" s="20" t="s">
        <v>1896</v>
      </c>
      <c r="D174" s="20" t="s">
        <v>1897</v>
      </c>
      <c r="E174" s="7">
        <v>2</v>
      </c>
      <c r="F174" s="7" t="s">
        <v>2</v>
      </c>
      <c r="G174" s="7">
        <v>1.05</v>
      </c>
    </row>
    <row r="175" spans="1:7" ht="45">
      <c r="A175" s="7">
        <v>940201</v>
      </c>
      <c r="B175" s="363" t="s">
        <v>2010</v>
      </c>
      <c r="C175" s="20" t="s">
        <v>1896</v>
      </c>
      <c r="D175" s="20" t="s">
        <v>1897</v>
      </c>
      <c r="E175" s="7">
        <v>2</v>
      </c>
      <c r="F175" s="7" t="s">
        <v>2</v>
      </c>
      <c r="G175" s="7">
        <v>1.05</v>
      </c>
    </row>
    <row r="176" spans="1:7" ht="30">
      <c r="A176" s="7">
        <v>940401</v>
      </c>
      <c r="B176" s="363" t="s">
        <v>2011</v>
      </c>
      <c r="C176" s="20" t="s">
        <v>1896</v>
      </c>
      <c r="D176" s="20" t="s">
        <v>1897</v>
      </c>
      <c r="E176" s="7">
        <v>2</v>
      </c>
      <c r="F176" s="7" t="s">
        <v>2</v>
      </c>
      <c r="G176" s="7">
        <v>1.05</v>
      </c>
    </row>
    <row r="177" spans="1:7" ht="45">
      <c r="A177" s="7">
        <v>950101</v>
      </c>
      <c r="B177" s="363" t="s">
        <v>2012</v>
      </c>
      <c r="C177" s="20" t="s">
        <v>1896</v>
      </c>
      <c r="D177" s="20" t="s">
        <v>1897</v>
      </c>
      <c r="E177" s="7">
        <v>2</v>
      </c>
      <c r="F177" s="7" t="s">
        <v>2</v>
      </c>
      <c r="G177" s="7">
        <v>1.05</v>
      </c>
    </row>
    <row r="178" spans="1:7">
      <c r="A178" s="7">
        <v>960601</v>
      </c>
      <c r="B178" s="363" t="s">
        <v>2013</v>
      </c>
      <c r="C178" s="20" t="s">
        <v>1896</v>
      </c>
      <c r="D178" s="20" t="s">
        <v>1897</v>
      </c>
      <c r="E178" s="7">
        <v>2</v>
      </c>
      <c r="F178" s="7" t="s">
        <v>2</v>
      </c>
      <c r="G178" s="7">
        <v>1.05</v>
      </c>
    </row>
    <row r="179" spans="1:7">
      <c r="A179" s="7">
        <v>960601</v>
      </c>
      <c r="B179" s="363" t="s">
        <v>2013</v>
      </c>
      <c r="C179" s="20">
        <v>108</v>
      </c>
      <c r="D179" s="20" t="s">
        <v>1920</v>
      </c>
      <c r="E179" s="7">
        <v>3</v>
      </c>
      <c r="F179" s="7" t="s">
        <v>1901</v>
      </c>
      <c r="G179" s="7">
        <v>1.1000000000000001</v>
      </c>
    </row>
    <row r="180" spans="1:7">
      <c r="A180" s="7">
        <v>960601</v>
      </c>
      <c r="B180" s="363" t="s">
        <v>2013</v>
      </c>
      <c r="C180" s="20">
        <v>60</v>
      </c>
      <c r="D180" s="20" t="s">
        <v>1930</v>
      </c>
      <c r="E180" s="7">
        <v>3</v>
      </c>
      <c r="F180" s="7" t="s">
        <v>1901</v>
      </c>
      <c r="G180" s="7">
        <v>1.1000000000000001</v>
      </c>
    </row>
    <row r="181" spans="1:7" ht="120">
      <c r="A181" s="7">
        <v>960601</v>
      </c>
      <c r="B181" s="363" t="s">
        <v>2013</v>
      </c>
      <c r="C181" s="20">
        <v>136</v>
      </c>
      <c r="D181" s="20" t="s">
        <v>1900</v>
      </c>
      <c r="E181" s="7">
        <v>3</v>
      </c>
      <c r="F181" s="7" t="s">
        <v>1901</v>
      </c>
      <c r="G181" s="7">
        <v>1.1000000000000001</v>
      </c>
    </row>
    <row r="182" spans="1:7">
      <c r="A182" s="7">
        <v>960601</v>
      </c>
      <c r="B182" s="363" t="s">
        <v>2013</v>
      </c>
      <c r="C182" s="20">
        <v>100</v>
      </c>
      <c r="D182" s="20" t="s">
        <v>1919</v>
      </c>
      <c r="E182" s="7">
        <v>3</v>
      </c>
      <c r="F182" s="7" t="s">
        <v>1901</v>
      </c>
      <c r="G182" s="7">
        <v>1.1000000000000001</v>
      </c>
    </row>
    <row r="183" spans="1:7">
      <c r="A183" s="7">
        <v>960601</v>
      </c>
      <c r="B183" s="363" t="s">
        <v>2013</v>
      </c>
      <c r="C183" s="20">
        <v>1</v>
      </c>
      <c r="D183" s="20" t="s">
        <v>1942</v>
      </c>
      <c r="E183" s="7">
        <v>3</v>
      </c>
      <c r="F183" s="7" t="s">
        <v>1901</v>
      </c>
      <c r="G183" s="7">
        <v>1.1000000000000001</v>
      </c>
    </row>
    <row r="184" spans="1:7" ht="30">
      <c r="A184" s="7">
        <v>960601</v>
      </c>
      <c r="B184" s="363" t="s">
        <v>2013</v>
      </c>
      <c r="C184" s="20">
        <v>81</v>
      </c>
      <c r="D184" s="20" t="s">
        <v>1907</v>
      </c>
      <c r="E184" s="7">
        <v>3</v>
      </c>
      <c r="F184" s="7" t="s">
        <v>1901</v>
      </c>
      <c r="G184" s="7">
        <v>1.1000000000000001</v>
      </c>
    </row>
    <row r="185" spans="1:7">
      <c r="A185" s="7">
        <v>960601</v>
      </c>
      <c r="B185" s="363" t="s">
        <v>2013</v>
      </c>
      <c r="C185" s="20">
        <v>12</v>
      </c>
      <c r="D185" s="20" t="s">
        <v>2014</v>
      </c>
      <c r="E185" s="7">
        <v>3</v>
      </c>
      <c r="F185" s="7" t="s">
        <v>1901</v>
      </c>
      <c r="G185" s="7">
        <v>1.1000000000000001</v>
      </c>
    </row>
    <row r="186" spans="1:7">
      <c r="A186" s="7">
        <v>960601</v>
      </c>
      <c r="B186" s="363" t="s">
        <v>2013</v>
      </c>
      <c r="C186" s="20">
        <v>54</v>
      </c>
      <c r="D186" s="20" t="s">
        <v>1921</v>
      </c>
      <c r="E186" s="7">
        <v>3</v>
      </c>
      <c r="F186" s="7" t="s">
        <v>1901</v>
      </c>
      <c r="G186" s="7">
        <v>1.1000000000000001</v>
      </c>
    </row>
    <row r="187" spans="1:7" ht="45">
      <c r="A187" s="7">
        <v>962201</v>
      </c>
      <c r="B187" s="363" t="s">
        <v>2015</v>
      </c>
      <c r="C187" s="20" t="s">
        <v>1896</v>
      </c>
      <c r="D187" s="20" t="s">
        <v>1897</v>
      </c>
      <c r="E187" s="7">
        <v>2</v>
      </c>
      <c r="F187" s="7" t="s">
        <v>2</v>
      </c>
      <c r="G187" s="7">
        <v>1.05</v>
      </c>
    </row>
    <row r="188" spans="1:7" ht="30">
      <c r="A188" s="7">
        <v>963301</v>
      </c>
      <c r="B188" s="363" t="s">
        <v>2016</v>
      </c>
      <c r="C188" s="20" t="s">
        <v>1896</v>
      </c>
      <c r="D188" s="20" t="s">
        <v>1897</v>
      </c>
      <c r="E188" s="7">
        <v>2</v>
      </c>
      <c r="F188" s="7" t="s">
        <v>2</v>
      </c>
      <c r="G188" s="7">
        <v>1.05</v>
      </c>
    </row>
    <row r="189" spans="1:7" ht="30">
      <c r="A189" s="7">
        <v>963301</v>
      </c>
      <c r="B189" s="363" t="s">
        <v>2016</v>
      </c>
      <c r="C189" s="20">
        <v>60</v>
      </c>
      <c r="D189" s="20" t="s">
        <v>1930</v>
      </c>
      <c r="E189" s="7">
        <v>3</v>
      </c>
      <c r="F189" s="7" t="s">
        <v>1901</v>
      </c>
      <c r="G189" s="7">
        <v>1.1000000000000001</v>
      </c>
    </row>
    <row r="190" spans="1:7" ht="30">
      <c r="A190" s="7">
        <v>963301</v>
      </c>
      <c r="B190" s="363" t="s">
        <v>2016</v>
      </c>
      <c r="C190" s="20">
        <v>77</v>
      </c>
      <c r="D190" s="20" t="s">
        <v>1941</v>
      </c>
      <c r="E190" s="7">
        <v>3</v>
      </c>
      <c r="F190" s="7" t="s">
        <v>1901</v>
      </c>
      <c r="G190" s="7">
        <v>1.1000000000000001</v>
      </c>
    </row>
    <row r="191" spans="1:7" ht="30">
      <c r="A191" s="7">
        <v>963301</v>
      </c>
      <c r="B191" s="363" t="s">
        <v>2016</v>
      </c>
      <c r="C191" s="20">
        <v>16</v>
      </c>
      <c r="D191" s="20" t="s">
        <v>1952</v>
      </c>
      <c r="E191" s="7">
        <v>3</v>
      </c>
      <c r="F191" s="7" t="s">
        <v>1901</v>
      </c>
      <c r="G191" s="7">
        <v>1.1000000000000001</v>
      </c>
    </row>
    <row r="192" spans="1:7" ht="120">
      <c r="A192" s="7">
        <v>963301</v>
      </c>
      <c r="B192" s="363" t="s">
        <v>2016</v>
      </c>
      <c r="C192" s="20">
        <v>136</v>
      </c>
      <c r="D192" s="20" t="s">
        <v>1900</v>
      </c>
      <c r="E192" s="7">
        <v>3</v>
      </c>
      <c r="F192" s="7" t="s">
        <v>1901</v>
      </c>
      <c r="G192" s="7">
        <v>1.1000000000000001</v>
      </c>
    </row>
    <row r="193" spans="1:7" ht="30">
      <c r="A193" s="7">
        <v>963301</v>
      </c>
      <c r="B193" s="363" t="s">
        <v>2016</v>
      </c>
      <c r="C193" s="20">
        <v>100</v>
      </c>
      <c r="D193" s="20" t="s">
        <v>1919</v>
      </c>
      <c r="E193" s="7">
        <v>3</v>
      </c>
      <c r="F193" s="7" t="s">
        <v>1901</v>
      </c>
      <c r="G193" s="7">
        <v>1.1000000000000001</v>
      </c>
    </row>
    <row r="194" spans="1:7" ht="30">
      <c r="A194" s="7">
        <v>963301</v>
      </c>
      <c r="B194" s="363" t="s">
        <v>2016</v>
      </c>
      <c r="C194" s="20">
        <v>1</v>
      </c>
      <c r="D194" s="20" t="s">
        <v>1942</v>
      </c>
      <c r="E194" s="7">
        <v>3</v>
      </c>
      <c r="F194" s="7" t="s">
        <v>1901</v>
      </c>
      <c r="G194" s="7">
        <v>1.1000000000000001</v>
      </c>
    </row>
    <row r="195" spans="1:7" ht="30">
      <c r="A195" s="7">
        <v>963301</v>
      </c>
      <c r="B195" s="363" t="s">
        <v>2016</v>
      </c>
      <c r="C195" s="20">
        <v>81</v>
      </c>
      <c r="D195" s="20" t="s">
        <v>1907</v>
      </c>
      <c r="E195" s="7">
        <v>3</v>
      </c>
      <c r="F195" s="7" t="s">
        <v>1901</v>
      </c>
      <c r="G195" s="7">
        <v>1.1000000000000001</v>
      </c>
    </row>
    <row r="196" spans="1:7" ht="30">
      <c r="A196" s="7">
        <v>963301</v>
      </c>
      <c r="B196" s="363" t="s">
        <v>2016</v>
      </c>
      <c r="C196" s="20">
        <v>35</v>
      </c>
      <c r="D196" s="20" t="s">
        <v>2057</v>
      </c>
      <c r="E196" s="7">
        <v>3</v>
      </c>
      <c r="F196" s="7" t="s">
        <v>1901</v>
      </c>
      <c r="G196" s="7">
        <v>1.1000000000000001</v>
      </c>
    </row>
    <row r="197" spans="1:7">
      <c r="A197" s="7">
        <v>963901</v>
      </c>
      <c r="B197" s="363" t="s">
        <v>2017</v>
      </c>
      <c r="C197" s="20" t="s">
        <v>1896</v>
      </c>
      <c r="D197" s="20" t="s">
        <v>1897</v>
      </c>
      <c r="E197" s="7">
        <v>2</v>
      </c>
      <c r="F197" s="7" t="s">
        <v>2</v>
      </c>
      <c r="G197" s="7">
        <v>1.05</v>
      </c>
    </row>
    <row r="198" spans="1:7" ht="120">
      <c r="A198" s="7">
        <v>963901</v>
      </c>
      <c r="B198" s="363" t="s">
        <v>2017</v>
      </c>
      <c r="C198" s="20">
        <v>136</v>
      </c>
      <c r="D198" s="20" t="s">
        <v>1900</v>
      </c>
      <c r="E198" s="7">
        <v>3</v>
      </c>
      <c r="F198" s="7" t="s">
        <v>1901</v>
      </c>
      <c r="G198" s="7">
        <v>1.1000000000000001</v>
      </c>
    </row>
    <row r="199" spans="1:7">
      <c r="A199" s="7">
        <v>963901</v>
      </c>
      <c r="B199" s="363" t="s">
        <v>2017</v>
      </c>
      <c r="C199" s="20">
        <v>54</v>
      </c>
      <c r="D199" s="20" t="s">
        <v>1921</v>
      </c>
      <c r="E199" s="7">
        <v>3</v>
      </c>
      <c r="F199" s="7" t="s">
        <v>1901</v>
      </c>
      <c r="G199" s="7">
        <v>1.1000000000000001</v>
      </c>
    </row>
    <row r="200" spans="1:7">
      <c r="A200" s="7">
        <v>963901</v>
      </c>
      <c r="B200" s="363" t="s">
        <v>2017</v>
      </c>
      <c r="C200" s="20">
        <v>60</v>
      </c>
      <c r="D200" s="20" t="s">
        <v>1930</v>
      </c>
      <c r="E200" s="7">
        <v>3</v>
      </c>
      <c r="F200" s="7" t="s">
        <v>1901</v>
      </c>
      <c r="G200" s="7">
        <v>1.1000000000000001</v>
      </c>
    </row>
    <row r="201" spans="1:7">
      <c r="A201" s="7">
        <v>963901</v>
      </c>
      <c r="B201" s="363" t="s">
        <v>2017</v>
      </c>
      <c r="C201" s="20">
        <v>65</v>
      </c>
      <c r="D201" s="20" t="s">
        <v>1918</v>
      </c>
      <c r="E201" s="7">
        <v>3</v>
      </c>
      <c r="F201" s="7" t="s">
        <v>1901</v>
      </c>
      <c r="G201" s="7">
        <v>1.1000000000000001</v>
      </c>
    </row>
    <row r="202" spans="1:7" ht="30">
      <c r="A202" s="7">
        <v>963901</v>
      </c>
      <c r="B202" s="363" t="s">
        <v>2017</v>
      </c>
      <c r="C202" s="20">
        <v>81</v>
      </c>
      <c r="D202" s="20" t="s">
        <v>1907</v>
      </c>
      <c r="E202" s="7">
        <v>3</v>
      </c>
      <c r="F202" s="7" t="s">
        <v>1901</v>
      </c>
      <c r="G202" s="7">
        <v>1.1000000000000001</v>
      </c>
    </row>
    <row r="203" spans="1:7">
      <c r="A203" s="7">
        <v>963901</v>
      </c>
      <c r="B203" s="363" t="s">
        <v>2017</v>
      </c>
      <c r="C203" s="20">
        <v>122</v>
      </c>
      <c r="D203" s="20" t="s">
        <v>2018</v>
      </c>
      <c r="E203" s="7">
        <v>3</v>
      </c>
      <c r="F203" s="7" t="s">
        <v>1901</v>
      </c>
      <c r="G203" s="7">
        <v>1.1000000000000001</v>
      </c>
    </row>
    <row r="204" spans="1:7">
      <c r="A204" s="7">
        <v>963901</v>
      </c>
      <c r="B204" s="363" t="s">
        <v>2017</v>
      </c>
      <c r="C204" s="20">
        <v>100</v>
      </c>
      <c r="D204" s="20" t="s">
        <v>1919</v>
      </c>
      <c r="E204" s="7">
        <v>3</v>
      </c>
      <c r="F204" s="7" t="s">
        <v>1901</v>
      </c>
      <c r="G204" s="7">
        <v>1.1000000000000001</v>
      </c>
    </row>
    <row r="205" spans="1:7">
      <c r="A205" s="7">
        <v>963901</v>
      </c>
      <c r="B205" s="363" t="s">
        <v>2017</v>
      </c>
      <c r="C205" s="20">
        <v>108</v>
      </c>
      <c r="D205" s="20" t="s">
        <v>1920</v>
      </c>
      <c r="E205" s="7">
        <v>3</v>
      </c>
      <c r="F205" s="7" t="s">
        <v>1901</v>
      </c>
      <c r="G205" s="7">
        <v>1.1000000000000001</v>
      </c>
    </row>
    <row r="206" spans="1:7" ht="30">
      <c r="A206" s="7">
        <v>967501</v>
      </c>
      <c r="B206" s="363" t="s">
        <v>2019</v>
      </c>
      <c r="C206" s="20" t="s">
        <v>1896</v>
      </c>
      <c r="D206" s="20" t="s">
        <v>1897</v>
      </c>
      <c r="E206" s="7">
        <v>2</v>
      </c>
      <c r="F206" s="7" t="s">
        <v>2</v>
      </c>
      <c r="G206" s="7">
        <v>1.05</v>
      </c>
    </row>
    <row r="207" spans="1:7" ht="30">
      <c r="A207" s="7">
        <v>967501</v>
      </c>
      <c r="B207" s="363" t="s">
        <v>2020</v>
      </c>
      <c r="C207" s="20">
        <v>108</v>
      </c>
      <c r="D207" s="20" t="s">
        <v>1920</v>
      </c>
      <c r="E207" s="7">
        <v>3</v>
      </c>
      <c r="F207" s="7" t="s">
        <v>1901</v>
      </c>
      <c r="G207" s="7">
        <v>1.1000000000000001</v>
      </c>
    </row>
    <row r="208" spans="1:7" ht="120">
      <c r="A208" s="7">
        <v>967501</v>
      </c>
      <c r="B208" s="363" t="s">
        <v>2020</v>
      </c>
      <c r="C208" s="20">
        <v>136</v>
      </c>
      <c r="D208" s="20" t="s">
        <v>1900</v>
      </c>
      <c r="E208" s="7">
        <v>3</v>
      </c>
      <c r="F208" s="7" t="s">
        <v>1901</v>
      </c>
      <c r="G208" s="7">
        <v>1.1000000000000001</v>
      </c>
    </row>
    <row r="209" spans="1:7" ht="30">
      <c r="A209" s="7">
        <v>967501</v>
      </c>
      <c r="B209" s="363" t="s">
        <v>2020</v>
      </c>
      <c r="C209" s="20">
        <v>81</v>
      </c>
      <c r="D209" s="20" t="s">
        <v>1907</v>
      </c>
      <c r="E209" s="7">
        <v>3</v>
      </c>
      <c r="F209" s="7" t="s">
        <v>1901</v>
      </c>
      <c r="G209" s="7">
        <v>1.1000000000000001</v>
      </c>
    </row>
    <row r="210" spans="1:7" ht="30">
      <c r="A210" s="7">
        <v>971401</v>
      </c>
      <c r="B210" s="363" t="s">
        <v>2021</v>
      </c>
      <c r="C210" s="20" t="s">
        <v>1896</v>
      </c>
      <c r="D210" s="20" t="s">
        <v>1897</v>
      </c>
      <c r="E210" s="7">
        <v>2</v>
      </c>
      <c r="F210" s="7" t="s">
        <v>2</v>
      </c>
      <c r="G210" s="7">
        <v>1.05</v>
      </c>
    </row>
    <row r="211" spans="1:7" ht="30">
      <c r="A211" s="7">
        <v>972701</v>
      </c>
      <c r="B211" s="363" t="s">
        <v>2022</v>
      </c>
      <c r="C211" s="20" t="s">
        <v>1896</v>
      </c>
      <c r="D211" s="20" t="s">
        <v>1897</v>
      </c>
      <c r="E211" s="7">
        <v>2</v>
      </c>
      <c r="F211" s="7" t="s">
        <v>2</v>
      </c>
      <c r="G211" s="7">
        <v>1.05</v>
      </c>
    </row>
    <row r="212" spans="1:7" ht="30">
      <c r="A212" s="7">
        <v>972701</v>
      </c>
      <c r="B212" s="363" t="s">
        <v>2022</v>
      </c>
      <c r="C212" s="20">
        <v>60</v>
      </c>
      <c r="D212" s="20" t="s">
        <v>1930</v>
      </c>
      <c r="E212" s="7">
        <v>3</v>
      </c>
      <c r="F212" s="7" t="s">
        <v>1901</v>
      </c>
      <c r="G212" s="7">
        <v>1.1000000000000001</v>
      </c>
    </row>
    <row r="213" spans="1:7" ht="75">
      <c r="A213" s="7">
        <v>990101</v>
      </c>
      <c r="B213" s="363" t="s">
        <v>2023</v>
      </c>
      <c r="C213" s="20" t="s">
        <v>1896</v>
      </c>
      <c r="D213" s="20" t="s">
        <v>1897</v>
      </c>
      <c r="E213" s="7">
        <v>3</v>
      </c>
      <c r="F213" s="7" t="s">
        <v>1937</v>
      </c>
      <c r="G213" s="7">
        <v>1.4</v>
      </c>
    </row>
    <row r="214" spans="1:7" ht="75">
      <c r="A214" s="7">
        <v>990201</v>
      </c>
      <c r="B214" s="363" t="s">
        <v>2024</v>
      </c>
      <c r="C214" s="20" t="s">
        <v>1896</v>
      </c>
      <c r="D214" s="20" t="s">
        <v>1897</v>
      </c>
      <c r="E214" s="7">
        <v>3</v>
      </c>
      <c r="F214" s="7" t="s">
        <v>1937</v>
      </c>
      <c r="G214" s="7">
        <v>1.4</v>
      </c>
    </row>
    <row r="215" spans="1:7" ht="120">
      <c r="A215" s="7">
        <v>990201</v>
      </c>
      <c r="B215" s="363" t="s">
        <v>2024</v>
      </c>
      <c r="C215" s="20">
        <v>136</v>
      </c>
      <c r="D215" s="20" t="s">
        <v>1900</v>
      </c>
      <c r="E215" s="7">
        <v>3</v>
      </c>
      <c r="F215" s="7" t="s">
        <v>1937</v>
      </c>
      <c r="G215" s="7">
        <v>1.4</v>
      </c>
    </row>
    <row r="216" spans="1:7" ht="60">
      <c r="A216" s="7">
        <v>990301</v>
      </c>
      <c r="B216" s="363" t="s">
        <v>2025</v>
      </c>
      <c r="C216" s="20" t="s">
        <v>1896</v>
      </c>
      <c r="D216" s="20" t="s">
        <v>1897</v>
      </c>
      <c r="E216" s="7">
        <v>2</v>
      </c>
      <c r="F216" s="7" t="s">
        <v>2</v>
      </c>
      <c r="G216" s="7">
        <v>1.05</v>
      </c>
    </row>
    <row r="217" spans="1:7" ht="60">
      <c r="A217" s="7">
        <v>990301</v>
      </c>
      <c r="B217" s="363" t="s">
        <v>2025</v>
      </c>
      <c r="C217" s="20">
        <v>100</v>
      </c>
      <c r="D217" s="20" t="s">
        <v>1919</v>
      </c>
      <c r="E217" s="7">
        <v>3</v>
      </c>
      <c r="F217" s="7" t="s">
        <v>1901</v>
      </c>
      <c r="G217" s="7">
        <v>1.1000000000000001</v>
      </c>
    </row>
    <row r="218" spans="1:7" ht="60">
      <c r="A218" s="7">
        <v>990401</v>
      </c>
      <c r="B218" s="363" t="s">
        <v>2026</v>
      </c>
      <c r="C218" s="20" t="s">
        <v>1896</v>
      </c>
      <c r="D218" s="20" t="s">
        <v>1897</v>
      </c>
      <c r="E218" s="7">
        <v>3</v>
      </c>
      <c r="F218" s="7" t="s">
        <v>1901</v>
      </c>
      <c r="G218" s="7">
        <v>1.1000000000000001</v>
      </c>
    </row>
    <row r="219" spans="1:7" ht="60">
      <c r="A219" s="7">
        <v>990401</v>
      </c>
      <c r="B219" s="363" t="s">
        <v>2026</v>
      </c>
      <c r="C219" s="20">
        <v>100</v>
      </c>
      <c r="D219" s="20" t="s">
        <v>1919</v>
      </c>
      <c r="E219" s="7">
        <v>3</v>
      </c>
      <c r="F219" s="7" t="s">
        <v>1901</v>
      </c>
      <c r="G219" s="7">
        <v>1.1000000000000001</v>
      </c>
    </row>
    <row r="220" spans="1:7" ht="60">
      <c r="A220" s="7">
        <v>990401</v>
      </c>
      <c r="B220" s="363" t="s">
        <v>2026</v>
      </c>
      <c r="C220" s="20">
        <v>81</v>
      </c>
      <c r="D220" s="20" t="s">
        <v>1907</v>
      </c>
      <c r="E220" s="7">
        <v>3</v>
      </c>
      <c r="F220" s="7" t="s">
        <v>1901</v>
      </c>
      <c r="G220" s="7">
        <v>1.1000000000000001</v>
      </c>
    </row>
    <row r="221" spans="1:7" ht="60">
      <c r="A221" s="7">
        <v>990501</v>
      </c>
      <c r="B221" s="363" t="s">
        <v>2027</v>
      </c>
      <c r="C221" s="20" t="s">
        <v>1896</v>
      </c>
      <c r="D221" s="20" t="s">
        <v>1897</v>
      </c>
      <c r="E221" s="7">
        <v>3</v>
      </c>
      <c r="F221" s="7" t="s">
        <v>1901</v>
      </c>
      <c r="G221" s="7">
        <v>1.1000000000000001</v>
      </c>
    </row>
    <row r="222" spans="1:7" ht="60">
      <c r="A222" s="7">
        <v>990501</v>
      </c>
      <c r="B222" s="363" t="s">
        <v>2028</v>
      </c>
      <c r="C222" s="20">
        <v>60</v>
      </c>
      <c r="D222" s="20" t="s">
        <v>1930</v>
      </c>
      <c r="E222" s="7">
        <v>3</v>
      </c>
      <c r="F222" s="7" t="s">
        <v>1901</v>
      </c>
      <c r="G222" s="7">
        <v>1.1000000000000001</v>
      </c>
    </row>
    <row r="223" spans="1:7" ht="51">
      <c r="A223" s="7">
        <v>990701</v>
      </c>
      <c r="B223" s="368" t="s">
        <v>2029</v>
      </c>
      <c r="C223" s="20" t="s">
        <v>1896</v>
      </c>
      <c r="D223" s="20" t="s">
        <v>1897</v>
      </c>
      <c r="E223" s="7">
        <v>3</v>
      </c>
      <c r="F223" s="7" t="s">
        <v>1937</v>
      </c>
      <c r="G223" s="7">
        <v>1.4</v>
      </c>
    </row>
    <row r="224" spans="1:7" ht="45">
      <c r="A224" s="7">
        <v>990901</v>
      </c>
      <c r="B224" s="363" t="s">
        <v>2030</v>
      </c>
      <c r="C224" s="20" t="s">
        <v>1896</v>
      </c>
      <c r="D224" s="20" t="s">
        <v>1897</v>
      </c>
      <c r="E224" s="7">
        <v>3</v>
      </c>
      <c r="F224" s="7" t="s">
        <v>1937</v>
      </c>
      <c r="G224" s="7">
        <v>1.4</v>
      </c>
    </row>
    <row r="225" spans="1:7" ht="45">
      <c r="A225" s="7">
        <v>990901</v>
      </c>
      <c r="B225" s="363" t="s">
        <v>2030</v>
      </c>
      <c r="C225" s="20">
        <v>55</v>
      </c>
      <c r="D225" s="20" t="s">
        <v>1939</v>
      </c>
      <c r="E225" s="7">
        <v>3</v>
      </c>
      <c r="F225" s="7" t="s">
        <v>1937</v>
      </c>
      <c r="G225" s="7">
        <v>1.4</v>
      </c>
    </row>
    <row r="226" spans="1:7" ht="120">
      <c r="A226" s="7">
        <v>990901</v>
      </c>
      <c r="B226" s="363" t="s">
        <v>2030</v>
      </c>
      <c r="C226" s="20">
        <v>136</v>
      </c>
      <c r="D226" s="20" t="s">
        <v>1900</v>
      </c>
      <c r="E226" s="7">
        <v>3</v>
      </c>
      <c r="F226" s="7" t="s">
        <v>1937</v>
      </c>
      <c r="G226" s="7">
        <v>1.4</v>
      </c>
    </row>
    <row r="227" spans="1:7" ht="60">
      <c r="A227" s="7">
        <v>991301</v>
      </c>
      <c r="B227" s="363" t="s">
        <v>2031</v>
      </c>
      <c r="C227" s="20" t="s">
        <v>1896</v>
      </c>
      <c r="D227" s="20" t="s">
        <v>1897</v>
      </c>
      <c r="E227" s="7">
        <v>2</v>
      </c>
      <c r="F227" s="7" t="s">
        <v>2</v>
      </c>
      <c r="G227" s="7">
        <v>1.05</v>
      </c>
    </row>
    <row r="228" spans="1:7" ht="30">
      <c r="A228" s="369">
        <v>313401</v>
      </c>
      <c r="B228" s="370" t="s">
        <v>2032</v>
      </c>
      <c r="C228" s="365" t="s">
        <v>1896</v>
      </c>
      <c r="D228" s="365" t="s">
        <v>1897</v>
      </c>
      <c r="E228" s="12">
        <v>2</v>
      </c>
      <c r="F228" s="12" t="s">
        <v>2</v>
      </c>
      <c r="G228" s="7">
        <v>1.05</v>
      </c>
    </row>
    <row r="229" spans="1:7" ht="30">
      <c r="A229" s="369">
        <v>313401</v>
      </c>
      <c r="B229" s="370" t="s">
        <v>2032</v>
      </c>
      <c r="C229" s="365">
        <v>60</v>
      </c>
      <c r="D229" s="365" t="s">
        <v>1930</v>
      </c>
      <c r="E229" s="12">
        <v>3</v>
      </c>
      <c r="F229" s="12" t="s">
        <v>1901</v>
      </c>
      <c r="G229" s="7">
        <v>1.1000000000000001</v>
      </c>
    </row>
    <row r="230" spans="1:7" ht="30">
      <c r="A230" s="7">
        <v>894501</v>
      </c>
      <c r="B230" s="363" t="s">
        <v>2033</v>
      </c>
      <c r="C230" s="20" t="s">
        <v>1896</v>
      </c>
      <c r="D230" s="20" t="s">
        <v>1897</v>
      </c>
      <c r="E230" s="7">
        <v>2</v>
      </c>
      <c r="F230" s="7" t="s">
        <v>2</v>
      </c>
      <c r="G230" s="7">
        <v>1.05</v>
      </c>
    </row>
    <row r="231" spans="1:7" ht="30">
      <c r="A231" s="7">
        <v>974901</v>
      </c>
      <c r="B231" s="363" t="s">
        <v>2034</v>
      </c>
      <c r="C231" s="20" t="s">
        <v>1896</v>
      </c>
      <c r="D231" s="20" t="s">
        <v>1897</v>
      </c>
      <c r="E231" s="7">
        <v>2</v>
      </c>
      <c r="F231" s="7" t="s">
        <v>2</v>
      </c>
      <c r="G231" s="7">
        <v>1.05</v>
      </c>
    </row>
    <row r="232" spans="1:7" ht="60">
      <c r="A232" s="7">
        <v>880401</v>
      </c>
      <c r="B232" s="363" t="s">
        <v>2035</v>
      </c>
      <c r="C232" s="20" t="s">
        <v>1896</v>
      </c>
      <c r="D232" s="20" t="s">
        <v>1897</v>
      </c>
      <c r="E232" s="7">
        <v>3</v>
      </c>
      <c r="F232" s="7" t="s">
        <v>1962</v>
      </c>
      <c r="G232" s="7">
        <v>1.35</v>
      </c>
    </row>
    <row r="233" spans="1:7" ht="38.25">
      <c r="A233" s="12">
        <v>880501</v>
      </c>
      <c r="B233" s="368" t="s">
        <v>2036</v>
      </c>
      <c r="C233" s="365" t="s">
        <v>1896</v>
      </c>
      <c r="D233" s="365" t="s">
        <v>1897</v>
      </c>
      <c r="E233" s="12">
        <v>2</v>
      </c>
      <c r="F233" s="12" t="s">
        <v>2</v>
      </c>
      <c r="G233" s="12">
        <v>1.05</v>
      </c>
    </row>
    <row r="234" spans="1:7" ht="75">
      <c r="A234" s="7">
        <v>890501</v>
      </c>
      <c r="B234" s="21" t="s">
        <v>2037</v>
      </c>
      <c r="C234" s="20" t="s">
        <v>1896</v>
      </c>
      <c r="D234" s="20" t="s">
        <v>1897</v>
      </c>
      <c r="E234" s="7">
        <v>3</v>
      </c>
      <c r="F234" s="7" t="s">
        <v>1962</v>
      </c>
      <c r="G234" s="7">
        <v>1.35</v>
      </c>
    </row>
    <row r="235" spans="1:7" ht="75">
      <c r="A235" s="7">
        <v>890601</v>
      </c>
      <c r="B235" s="363" t="s">
        <v>2038</v>
      </c>
      <c r="C235" s="20" t="s">
        <v>1896</v>
      </c>
      <c r="D235" s="20" t="s">
        <v>1897</v>
      </c>
      <c r="E235" s="7">
        <v>3</v>
      </c>
      <c r="F235" s="7" t="s">
        <v>1962</v>
      </c>
      <c r="G235" s="7">
        <v>1.35</v>
      </c>
    </row>
    <row r="236" spans="1:7" ht="75">
      <c r="A236" s="12">
        <v>890701</v>
      </c>
      <c r="B236" s="370" t="s">
        <v>2039</v>
      </c>
      <c r="C236" s="365" t="s">
        <v>1896</v>
      </c>
      <c r="D236" s="365" t="s">
        <v>1897</v>
      </c>
      <c r="E236" s="12">
        <v>3</v>
      </c>
      <c r="F236" s="12" t="s">
        <v>1962</v>
      </c>
      <c r="G236" s="12">
        <v>1.35</v>
      </c>
    </row>
    <row r="237" spans="1:7" ht="75">
      <c r="A237" s="12">
        <v>890901</v>
      </c>
      <c r="B237" s="370" t="s">
        <v>2040</v>
      </c>
      <c r="C237" s="365" t="s">
        <v>1896</v>
      </c>
      <c r="D237" s="365" t="s">
        <v>1897</v>
      </c>
      <c r="E237" s="12">
        <v>3</v>
      </c>
      <c r="F237" s="12" t="s">
        <v>1962</v>
      </c>
      <c r="G237" s="12">
        <v>1.35</v>
      </c>
    </row>
    <row r="238" spans="1:7" ht="75">
      <c r="A238" s="12">
        <v>891301</v>
      </c>
      <c r="B238" s="370" t="s">
        <v>2041</v>
      </c>
      <c r="C238" s="365" t="s">
        <v>1896</v>
      </c>
      <c r="D238" s="365" t="s">
        <v>1897</v>
      </c>
      <c r="E238" s="12">
        <v>3</v>
      </c>
      <c r="F238" s="12" t="s">
        <v>1962</v>
      </c>
      <c r="G238" s="12">
        <v>1.35</v>
      </c>
    </row>
    <row r="239" spans="1:7" ht="75">
      <c r="A239" s="12">
        <v>892401</v>
      </c>
      <c r="B239" s="370" t="s">
        <v>2042</v>
      </c>
      <c r="C239" s="365" t="s">
        <v>1896</v>
      </c>
      <c r="D239" s="365" t="s">
        <v>1897</v>
      </c>
      <c r="E239" s="12">
        <v>3</v>
      </c>
      <c r="F239" s="12" t="s">
        <v>1962</v>
      </c>
      <c r="G239" s="12">
        <v>1.35</v>
      </c>
    </row>
    <row r="240" spans="1:7" ht="60">
      <c r="A240" s="12">
        <v>894401</v>
      </c>
      <c r="B240" s="370" t="s">
        <v>2043</v>
      </c>
      <c r="C240" s="365" t="s">
        <v>1896</v>
      </c>
      <c r="D240" s="365" t="s">
        <v>1897</v>
      </c>
      <c r="E240" s="12">
        <v>2</v>
      </c>
      <c r="F240" s="12" t="s">
        <v>2</v>
      </c>
      <c r="G240" s="12">
        <v>1.05</v>
      </c>
    </row>
    <row r="241" spans="1:7" ht="45">
      <c r="A241" s="7">
        <v>940601</v>
      </c>
      <c r="B241" s="363" t="s">
        <v>2044</v>
      </c>
      <c r="C241" s="20" t="s">
        <v>1896</v>
      </c>
      <c r="D241" s="20" t="s">
        <v>1897</v>
      </c>
      <c r="E241" s="7">
        <v>2</v>
      </c>
      <c r="F241" s="7" t="s">
        <v>2</v>
      </c>
      <c r="G241" s="7">
        <v>1.05</v>
      </c>
    </row>
    <row r="242" spans="1:7" ht="45">
      <c r="A242" s="7">
        <v>966801</v>
      </c>
      <c r="B242" s="363" t="s">
        <v>2045</v>
      </c>
      <c r="C242" s="20" t="s">
        <v>1896</v>
      </c>
      <c r="D242" s="20" t="s">
        <v>1897</v>
      </c>
      <c r="E242" s="7">
        <v>1</v>
      </c>
      <c r="F242" s="7"/>
      <c r="G242" s="7">
        <v>0.9</v>
      </c>
    </row>
    <row r="243" spans="1:7">
      <c r="A243" s="7">
        <v>979801</v>
      </c>
      <c r="B243" s="371" t="s">
        <v>2046</v>
      </c>
      <c r="C243" s="20" t="s">
        <v>1896</v>
      </c>
      <c r="D243" s="20" t="s">
        <v>1897</v>
      </c>
      <c r="E243" s="7">
        <v>2</v>
      </c>
      <c r="F243" s="7" t="s">
        <v>2</v>
      </c>
      <c r="G243" s="7">
        <v>1.05</v>
      </c>
    </row>
    <row r="244" spans="1:7">
      <c r="A244" s="7">
        <v>975301</v>
      </c>
      <c r="B244" s="372" t="s">
        <v>2047</v>
      </c>
      <c r="C244" s="20" t="s">
        <v>1896</v>
      </c>
      <c r="D244" s="20" t="s">
        <v>1897</v>
      </c>
      <c r="E244" s="7">
        <v>2</v>
      </c>
      <c r="F244" s="7" t="s">
        <v>2</v>
      </c>
      <c r="G244" s="7">
        <v>1.05</v>
      </c>
    </row>
    <row r="245" spans="1:7">
      <c r="A245" s="7">
        <v>979901</v>
      </c>
      <c r="B245" s="371" t="s">
        <v>2048</v>
      </c>
      <c r="C245" s="20" t="s">
        <v>1896</v>
      </c>
      <c r="D245" s="20" t="s">
        <v>1897</v>
      </c>
      <c r="E245" s="7">
        <v>2</v>
      </c>
      <c r="F245" s="7" t="s">
        <v>2</v>
      </c>
      <c r="G245" s="7">
        <v>1.05</v>
      </c>
    </row>
    <row r="246" spans="1:7">
      <c r="A246" s="7">
        <v>978701</v>
      </c>
      <c r="B246" s="363" t="s">
        <v>2049</v>
      </c>
      <c r="C246" s="20" t="s">
        <v>1896</v>
      </c>
      <c r="D246" s="20" t="s">
        <v>1897</v>
      </c>
      <c r="E246" s="7">
        <v>2</v>
      </c>
      <c r="F246" s="7" t="s">
        <v>2</v>
      </c>
      <c r="G246" s="7">
        <v>1.05</v>
      </c>
    </row>
    <row r="247" spans="1:7" ht="120">
      <c r="A247" s="7">
        <v>978701</v>
      </c>
      <c r="B247" s="363" t="s">
        <v>2049</v>
      </c>
      <c r="C247" s="20">
        <v>136</v>
      </c>
      <c r="D247" s="20" t="s">
        <v>1900</v>
      </c>
      <c r="E247" s="7">
        <v>3</v>
      </c>
      <c r="F247" s="7" t="s">
        <v>1901</v>
      </c>
      <c r="G247" s="7">
        <v>1.1000000000000001</v>
      </c>
    </row>
    <row r="248" spans="1:7">
      <c r="A248" s="7">
        <v>978701</v>
      </c>
      <c r="B248" s="363" t="s">
        <v>2049</v>
      </c>
      <c r="C248" s="20">
        <v>100</v>
      </c>
      <c r="D248" s="20" t="s">
        <v>1919</v>
      </c>
      <c r="E248" s="7">
        <v>3</v>
      </c>
      <c r="F248" s="7" t="s">
        <v>1901</v>
      </c>
      <c r="G248" s="7">
        <v>1.1000000000000001</v>
      </c>
    </row>
    <row r="249" spans="1:7">
      <c r="A249" s="7">
        <v>978701</v>
      </c>
      <c r="B249" s="363" t="s">
        <v>2049</v>
      </c>
      <c r="C249" s="20">
        <v>108</v>
      </c>
      <c r="D249" s="20" t="s">
        <v>1920</v>
      </c>
      <c r="E249" s="7">
        <v>3</v>
      </c>
      <c r="F249" s="7" t="s">
        <v>1901</v>
      </c>
      <c r="G249" s="7">
        <v>1.1000000000000001</v>
      </c>
    </row>
    <row r="250" spans="1:7">
      <c r="A250" s="7">
        <v>978701</v>
      </c>
      <c r="B250" s="363" t="s">
        <v>2049</v>
      </c>
      <c r="C250" s="20">
        <v>122</v>
      </c>
      <c r="D250" s="20" t="s">
        <v>2018</v>
      </c>
      <c r="E250" s="7">
        <v>3</v>
      </c>
      <c r="F250" s="7" t="s">
        <v>1901</v>
      </c>
      <c r="G250" s="7">
        <v>1.1000000000000001</v>
      </c>
    </row>
    <row r="251" spans="1:7" ht="60">
      <c r="A251" s="7">
        <v>881801</v>
      </c>
      <c r="B251" s="363" t="s">
        <v>2050</v>
      </c>
      <c r="C251" s="20" t="s">
        <v>1896</v>
      </c>
      <c r="D251" s="20" t="s">
        <v>1897</v>
      </c>
      <c r="E251" s="7">
        <v>2</v>
      </c>
      <c r="F251" s="7" t="s">
        <v>2</v>
      </c>
      <c r="G251" s="7">
        <v>1.05</v>
      </c>
    </row>
    <row r="252" spans="1:7" ht="60">
      <c r="A252" s="7">
        <v>962401</v>
      </c>
      <c r="B252" s="363" t="s">
        <v>2051</v>
      </c>
      <c r="C252" s="20" t="s">
        <v>1896</v>
      </c>
      <c r="D252" s="20" t="s">
        <v>1897</v>
      </c>
      <c r="E252" s="7">
        <v>2</v>
      </c>
      <c r="F252" s="7" t="s">
        <v>2</v>
      </c>
      <c r="G252" s="7">
        <v>1.05</v>
      </c>
    </row>
    <row r="253" spans="1:7" ht="45">
      <c r="A253" s="7">
        <v>263701</v>
      </c>
      <c r="B253" s="363" t="s">
        <v>2052</v>
      </c>
      <c r="C253" s="20" t="s">
        <v>1896</v>
      </c>
      <c r="D253" s="20" t="s">
        <v>1897</v>
      </c>
      <c r="E253" s="7">
        <v>2</v>
      </c>
      <c r="F253" s="7" t="s">
        <v>2</v>
      </c>
      <c r="G253" s="7">
        <v>1.05</v>
      </c>
    </row>
    <row r="254" spans="1:7" ht="30">
      <c r="A254" s="7">
        <v>283301</v>
      </c>
      <c r="B254" s="363" t="s">
        <v>2053</v>
      </c>
      <c r="C254" s="20" t="s">
        <v>1896</v>
      </c>
      <c r="D254" s="20" t="s">
        <v>1897</v>
      </c>
      <c r="E254" s="7">
        <v>2</v>
      </c>
      <c r="F254" s="7" t="s">
        <v>2</v>
      </c>
      <c r="G254" s="7">
        <v>1.05</v>
      </c>
    </row>
    <row r="255" spans="1:7">
      <c r="A255" s="7">
        <v>541701</v>
      </c>
      <c r="B255" s="363" t="s">
        <v>2054</v>
      </c>
      <c r="C255" s="365" t="s">
        <v>1896</v>
      </c>
      <c r="D255" s="365" t="s">
        <v>1897</v>
      </c>
      <c r="E255" s="12">
        <v>2</v>
      </c>
      <c r="F255" s="12" t="s">
        <v>2</v>
      </c>
      <c r="G255" s="12">
        <v>1.05</v>
      </c>
    </row>
    <row r="256" spans="1:7" ht="30">
      <c r="A256" s="7">
        <v>980801</v>
      </c>
      <c r="B256" s="363" t="s">
        <v>2055</v>
      </c>
      <c r="C256" s="365" t="s">
        <v>1896</v>
      </c>
      <c r="D256" s="365" t="s">
        <v>1897</v>
      </c>
      <c r="E256" s="12">
        <v>2</v>
      </c>
      <c r="F256" s="12" t="s">
        <v>2</v>
      </c>
      <c r="G256" s="12">
        <v>1.05</v>
      </c>
    </row>
    <row r="257" spans="1:7" ht="30">
      <c r="A257" s="7">
        <v>980801</v>
      </c>
      <c r="B257" s="363" t="s">
        <v>2055</v>
      </c>
      <c r="C257" s="20">
        <v>100</v>
      </c>
      <c r="D257" s="373" t="s">
        <v>1919</v>
      </c>
      <c r="E257" s="7">
        <v>3</v>
      </c>
      <c r="F257" s="7" t="s">
        <v>1901</v>
      </c>
      <c r="G257" s="7">
        <v>1.1000000000000001</v>
      </c>
    </row>
    <row r="258" spans="1:7" ht="30">
      <c r="A258" s="7">
        <v>980801</v>
      </c>
      <c r="B258" s="363" t="s">
        <v>2055</v>
      </c>
      <c r="C258" s="20">
        <v>81</v>
      </c>
      <c r="D258" s="373" t="s">
        <v>1907</v>
      </c>
      <c r="E258" s="7">
        <v>3</v>
      </c>
      <c r="F258" s="7" t="s">
        <v>1901</v>
      </c>
      <c r="G258" s="7">
        <v>1.1000000000000001</v>
      </c>
    </row>
    <row r="259" spans="1:7" ht="30">
      <c r="A259" s="7">
        <v>980801</v>
      </c>
      <c r="B259" s="363" t="s">
        <v>2055</v>
      </c>
      <c r="C259" s="20">
        <v>122</v>
      </c>
      <c r="D259" s="373" t="s">
        <v>2018</v>
      </c>
      <c r="E259" s="7">
        <v>3</v>
      </c>
      <c r="F259" s="7" t="s">
        <v>1901</v>
      </c>
      <c r="G259" s="7">
        <v>1.1000000000000001</v>
      </c>
    </row>
    <row r="260" spans="1:7" ht="30">
      <c r="A260" s="7">
        <v>980801</v>
      </c>
      <c r="B260" s="363" t="s">
        <v>2055</v>
      </c>
      <c r="C260" s="20">
        <v>108</v>
      </c>
      <c r="D260" s="373" t="s">
        <v>1920</v>
      </c>
      <c r="E260" s="7">
        <v>3</v>
      </c>
      <c r="F260" s="7" t="s">
        <v>1901</v>
      </c>
      <c r="G260" s="7">
        <v>1.1000000000000001</v>
      </c>
    </row>
    <row r="261" spans="1:7" ht="30">
      <c r="A261" s="7">
        <v>980801</v>
      </c>
      <c r="B261" s="363" t="s">
        <v>2055</v>
      </c>
      <c r="C261" s="20">
        <v>54</v>
      </c>
      <c r="D261" s="373" t="s">
        <v>1921</v>
      </c>
      <c r="E261" s="7">
        <v>3</v>
      </c>
      <c r="F261" s="7" t="s">
        <v>1901</v>
      </c>
      <c r="G261" s="7">
        <v>1.1000000000000001</v>
      </c>
    </row>
    <row r="262" spans="1:7" ht="38.25">
      <c r="A262" s="7">
        <v>980801</v>
      </c>
      <c r="B262" s="363" t="s">
        <v>2055</v>
      </c>
      <c r="C262" s="20">
        <v>162</v>
      </c>
      <c r="D262" s="373" t="s">
        <v>1917</v>
      </c>
      <c r="E262" s="7">
        <v>3</v>
      </c>
      <c r="F262" s="7" t="s">
        <v>1901</v>
      </c>
      <c r="G262" s="7">
        <v>1.1000000000000001</v>
      </c>
    </row>
    <row r="263" spans="1:7" ht="30">
      <c r="A263" s="7">
        <v>980801</v>
      </c>
      <c r="B263" s="363" t="s">
        <v>2055</v>
      </c>
      <c r="C263" s="20"/>
      <c r="D263" s="373" t="s">
        <v>2056</v>
      </c>
      <c r="E263" s="7">
        <v>3</v>
      </c>
      <c r="F263" s="7" t="s">
        <v>1901</v>
      </c>
      <c r="G263" s="7">
        <v>1.1000000000000001</v>
      </c>
    </row>
    <row r="264" spans="1:7" ht="30">
      <c r="A264" s="7">
        <v>980801</v>
      </c>
      <c r="B264" s="363" t="s">
        <v>2055</v>
      </c>
      <c r="C264" s="20">
        <v>1</v>
      </c>
      <c r="D264" s="373" t="s">
        <v>1942</v>
      </c>
      <c r="E264" s="7">
        <v>3</v>
      </c>
      <c r="F264" s="7" t="s">
        <v>1901</v>
      </c>
      <c r="G264" s="7">
        <v>1.1000000000000001</v>
      </c>
    </row>
    <row r="265" spans="1:7" ht="76.5">
      <c r="A265" s="7">
        <v>980801</v>
      </c>
      <c r="B265" s="363" t="s">
        <v>2055</v>
      </c>
      <c r="C265" s="20">
        <v>136</v>
      </c>
      <c r="D265" s="373" t="s">
        <v>1900</v>
      </c>
      <c r="E265" s="7">
        <v>3</v>
      </c>
      <c r="F265" s="7" t="s">
        <v>1901</v>
      </c>
      <c r="G265" s="7">
        <v>1.1000000000000001</v>
      </c>
    </row>
    <row r="266" spans="1:7" ht="30">
      <c r="A266" s="7">
        <v>980801</v>
      </c>
      <c r="B266" s="363" t="s">
        <v>2055</v>
      </c>
      <c r="C266" s="20">
        <v>12</v>
      </c>
      <c r="D266" s="373" t="s">
        <v>2014</v>
      </c>
      <c r="E266" s="7">
        <v>3</v>
      </c>
      <c r="F266" s="7" t="s">
        <v>1901</v>
      </c>
      <c r="G266" s="7">
        <v>1.1000000000000001</v>
      </c>
    </row>
    <row r="267" spans="1:7">
      <c r="A267" s="10"/>
      <c r="B267" s="358"/>
      <c r="C267" s="14"/>
      <c r="D267" s="14"/>
      <c r="E267" s="10"/>
      <c r="F267" s="10"/>
    </row>
  </sheetData>
  <mergeCells count="7">
    <mergeCell ref="A10:G10"/>
    <mergeCell ref="D1:G1"/>
    <mergeCell ref="C2:G2"/>
    <mergeCell ref="B3:G3"/>
    <mergeCell ref="N5:O5"/>
    <mergeCell ref="L6:O6"/>
    <mergeCell ref="L7:O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5"/>
  <sheetViews>
    <sheetView workbookViewId="0">
      <selection activeCell="L14" sqref="L14"/>
    </sheetView>
  </sheetViews>
  <sheetFormatPr defaultRowHeight="15"/>
  <cols>
    <col min="1" max="1" width="13.42578125" style="24" customWidth="1"/>
    <col min="2" max="2" width="76.7109375" style="24" customWidth="1"/>
    <col min="3" max="3" width="23.85546875" style="24" customWidth="1"/>
    <col min="4" max="4" width="15.85546875" style="91" customWidth="1"/>
    <col min="5" max="5" width="12.140625" style="24" bestFit="1" customWidth="1"/>
    <col min="6" max="16384" width="9.140625" style="24"/>
  </cols>
  <sheetData>
    <row r="1" spans="1:7">
      <c r="A1" s="87"/>
      <c r="B1" s="16"/>
      <c r="C1" s="64"/>
      <c r="D1" s="64" t="s">
        <v>15</v>
      </c>
      <c r="E1" s="8"/>
      <c r="F1" s="3"/>
      <c r="G1" s="23"/>
    </row>
    <row r="2" spans="1:7">
      <c r="A2" s="87"/>
      <c r="B2" s="16"/>
      <c r="C2" s="65"/>
      <c r="D2" s="65" t="s">
        <v>1296</v>
      </c>
      <c r="E2" s="8"/>
      <c r="F2" s="3"/>
      <c r="G2" s="23"/>
    </row>
    <row r="3" spans="1:7" ht="31.5" customHeight="1">
      <c r="A3" s="25"/>
      <c r="B3" s="304" t="s">
        <v>1297</v>
      </c>
      <c r="C3" s="304"/>
      <c r="D3" s="304"/>
      <c r="E3" s="8"/>
      <c r="F3" s="3"/>
      <c r="G3" s="23"/>
    </row>
    <row r="4" spans="1:7" s="26" customFormat="1" ht="12.75">
      <c r="D4" s="88"/>
    </row>
    <row r="5" spans="1:7" s="26" customFormat="1">
      <c r="A5" s="16"/>
      <c r="D5" s="89" t="s">
        <v>1178</v>
      </c>
    </row>
    <row r="6" spans="1:7" s="26" customFormat="1" ht="12.75" customHeight="1">
      <c r="A6" s="16"/>
      <c r="D6" s="89" t="s">
        <v>0</v>
      </c>
    </row>
    <row r="7" spans="1:7" s="26" customFormat="1" ht="12.75" customHeight="1">
      <c r="A7" s="16"/>
      <c r="D7" s="89" t="s">
        <v>929</v>
      </c>
    </row>
    <row r="8" spans="1:7" s="26" customFormat="1" ht="12.75" customHeight="1">
      <c r="A8" s="90"/>
      <c r="D8" s="89" t="s">
        <v>928</v>
      </c>
    </row>
    <row r="11" spans="1:7" s="26" customFormat="1" ht="39" customHeight="1">
      <c r="A11" s="303" t="s">
        <v>1179</v>
      </c>
      <c r="B11" s="303"/>
      <c r="C11" s="303"/>
      <c r="D11" s="303"/>
    </row>
    <row r="12" spans="1:7" s="26" customFormat="1" ht="12.75" customHeight="1">
      <c r="A12" s="92"/>
      <c r="B12" s="92"/>
      <c r="C12" s="92"/>
      <c r="D12" s="93" t="s">
        <v>5</v>
      </c>
    </row>
    <row r="13" spans="1:7" s="26" customFormat="1" ht="51.75" customHeight="1">
      <c r="A13" s="94" t="s">
        <v>6</v>
      </c>
      <c r="B13" s="95" t="s">
        <v>7</v>
      </c>
      <c r="C13" s="94" t="s">
        <v>1180</v>
      </c>
      <c r="D13" s="96" t="s">
        <v>8</v>
      </c>
    </row>
    <row r="14" spans="1:7" ht="19.5" customHeight="1">
      <c r="A14" s="95" t="s">
        <v>1181</v>
      </c>
      <c r="B14" s="97" t="s">
        <v>1182</v>
      </c>
      <c r="C14" s="98"/>
      <c r="D14" s="307">
        <v>3877</v>
      </c>
    </row>
    <row r="15" spans="1:7">
      <c r="A15" s="99" t="s">
        <v>1183</v>
      </c>
      <c r="B15" s="100" t="s">
        <v>1184</v>
      </c>
      <c r="C15" s="99">
        <v>1</v>
      </c>
      <c r="D15" s="307"/>
    </row>
    <row r="16" spans="1:7">
      <c r="A16" s="99" t="s">
        <v>1185</v>
      </c>
      <c r="B16" s="100" t="s">
        <v>1186</v>
      </c>
      <c r="C16" s="99">
        <v>1</v>
      </c>
      <c r="D16" s="307"/>
    </row>
    <row r="17" spans="1:8">
      <c r="A17" s="99" t="s">
        <v>9</v>
      </c>
      <c r="B17" s="101" t="s">
        <v>1187</v>
      </c>
      <c r="C17" s="99">
        <v>1</v>
      </c>
      <c r="D17" s="307"/>
      <c r="H17" s="102"/>
    </row>
    <row r="18" spans="1:8">
      <c r="A18" s="99" t="s">
        <v>1188</v>
      </c>
      <c r="B18" s="100" t="s">
        <v>1189</v>
      </c>
      <c r="C18" s="99">
        <v>1</v>
      </c>
      <c r="D18" s="307"/>
      <c r="H18" s="102"/>
    </row>
    <row r="19" spans="1:8">
      <c r="A19" s="99" t="s">
        <v>1190</v>
      </c>
      <c r="B19" s="100" t="s">
        <v>1191</v>
      </c>
      <c r="C19" s="99">
        <v>1</v>
      </c>
      <c r="D19" s="307"/>
      <c r="G19" s="103"/>
      <c r="H19" s="102"/>
    </row>
    <row r="20" spans="1:8">
      <c r="A20" s="99" t="s">
        <v>1192</v>
      </c>
      <c r="B20" s="100" t="s">
        <v>1193</v>
      </c>
      <c r="C20" s="99">
        <v>1</v>
      </c>
      <c r="D20" s="307"/>
      <c r="H20" s="102"/>
    </row>
    <row r="21" spans="1:8">
      <c r="A21" s="95" t="s">
        <v>1194</v>
      </c>
      <c r="B21" s="97" t="s">
        <v>1195</v>
      </c>
      <c r="C21" s="98"/>
      <c r="D21" s="307">
        <v>4305</v>
      </c>
      <c r="H21" s="102"/>
    </row>
    <row r="22" spans="1:8">
      <c r="A22" s="99" t="s">
        <v>1183</v>
      </c>
      <c r="B22" s="100" t="s">
        <v>1184</v>
      </c>
      <c r="C22" s="99">
        <v>1</v>
      </c>
      <c r="D22" s="307"/>
      <c r="H22" s="102"/>
    </row>
    <row r="23" spans="1:8">
      <c r="A23" s="99" t="s">
        <v>1185</v>
      </c>
      <c r="B23" s="100" t="s">
        <v>1186</v>
      </c>
      <c r="C23" s="99">
        <v>1</v>
      </c>
      <c r="D23" s="307"/>
      <c r="H23" s="102"/>
    </row>
    <row r="24" spans="1:8">
      <c r="A24" s="99" t="s">
        <v>9</v>
      </c>
      <c r="B24" s="101" t="s">
        <v>1187</v>
      </c>
      <c r="C24" s="99">
        <v>1</v>
      </c>
      <c r="D24" s="307"/>
    </row>
    <row r="25" spans="1:8">
      <c r="A25" s="99" t="s">
        <v>13</v>
      </c>
      <c r="B25" s="100" t="s">
        <v>1196</v>
      </c>
      <c r="C25" s="99">
        <v>1</v>
      </c>
      <c r="D25" s="307"/>
    </row>
    <row r="26" spans="1:8">
      <c r="A26" s="99" t="s">
        <v>1188</v>
      </c>
      <c r="B26" s="100" t="s">
        <v>1189</v>
      </c>
      <c r="C26" s="99">
        <v>1</v>
      </c>
      <c r="D26" s="307"/>
    </row>
    <row r="27" spans="1:8">
      <c r="A27" s="99" t="s">
        <v>1190</v>
      </c>
      <c r="B27" s="100" t="s">
        <v>1191</v>
      </c>
      <c r="C27" s="99">
        <v>1</v>
      </c>
      <c r="D27" s="307"/>
    </row>
    <row r="28" spans="1:8">
      <c r="A28" s="99" t="s">
        <v>1192</v>
      </c>
      <c r="B28" s="100" t="s">
        <v>1193</v>
      </c>
      <c r="C28" s="99">
        <v>1</v>
      </c>
      <c r="D28" s="307"/>
    </row>
    <row r="29" spans="1:8" ht="25.5">
      <c r="A29" s="104" t="s">
        <v>1197</v>
      </c>
      <c r="B29" s="105" t="s">
        <v>1198</v>
      </c>
      <c r="C29" s="98"/>
      <c r="D29" s="106">
        <v>1029</v>
      </c>
    </row>
    <row r="30" spans="1:8" ht="25.5">
      <c r="A30" s="104" t="s">
        <v>1199</v>
      </c>
      <c r="B30" s="105" t="s">
        <v>1200</v>
      </c>
      <c r="C30" s="98"/>
      <c r="D30" s="106">
        <v>885</v>
      </c>
    </row>
    <row r="31" spans="1:8" ht="25.5">
      <c r="A31" s="95" t="s">
        <v>1201</v>
      </c>
      <c r="B31" s="97" t="s">
        <v>1202</v>
      </c>
      <c r="C31" s="94"/>
      <c r="D31" s="307">
        <f>2701+31</f>
        <v>2732</v>
      </c>
    </row>
    <row r="32" spans="1:8">
      <c r="A32" s="105" t="s">
        <v>1203</v>
      </c>
      <c r="B32" s="105" t="s">
        <v>1204</v>
      </c>
      <c r="C32" s="98">
        <v>1</v>
      </c>
      <c r="D32" s="307"/>
    </row>
    <row r="33" spans="1:4">
      <c r="A33" s="105" t="s">
        <v>1205</v>
      </c>
      <c r="B33" s="105" t="s">
        <v>1206</v>
      </c>
      <c r="C33" s="98">
        <v>1</v>
      </c>
      <c r="D33" s="307"/>
    </row>
    <row r="34" spans="1:4">
      <c r="A34" s="105" t="s">
        <v>11</v>
      </c>
      <c r="B34" s="105" t="s">
        <v>1207</v>
      </c>
      <c r="C34" s="98">
        <v>0.5</v>
      </c>
      <c r="D34" s="307"/>
    </row>
    <row r="35" spans="1:4" ht="31.5" customHeight="1">
      <c r="A35" s="105" t="s">
        <v>10</v>
      </c>
      <c r="B35" s="105" t="s">
        <v>1208</v>
      </c>
      <c r="C35" s="98">
        <v>0.5</v>
      </c>
      <c r="D35" s="307"/>
    </row>
    <row r="36" spans="1:4">
      <c r="A36" s="105" t="s">
        <v>1209</v>
      </c>
      <c r="B36" s="105" t="s">
        <v>1210</v>
      </c>
      <c r="C36" s="98">
        <v>1</v>
      </c>
      <c r="D36" s="307"/>
    </row>
    <row r="37" spans="1:4" ht="20.25" customHeight="1">
      <c r="A37" s="94" t="s">
        <v>1211</v>
      </c>
      <c r="B37" s="97" t="s">
        <v>1212</v>
      </c>
      <c r="C37" s="94"/>
      <c r="D37" s="305">
        <f>1620+31</f>
        <v>1651</v>
      </c>
    </row>
    <row r="38" spans="1:4" ht="15.75" customHeight="1">
      <c r="A38" s="66" t="s">
        <v>1203</v>
      </c>
      <c r="B38" s="66" t="s">
        <v>1204</v>
      </c>
      <c r="C38" s="98">
        <v>1</v>
      </c>
      <c r="D38" s="305"/>
    </row>
    <row r="39" spans="1:4">
      <c r="A39" s="105" t="s">
        <v>11</v>
      </c>
      <c r="B39" s="105" t="s">
        <v>1207</v>
      </c>
      <c r="C39" s="98">
        <v>0.8</v>
      </c>
      <c r="D39" s="305"/>
    </row>
    <row r="40" spans="1:4" ht="29.25" customHeight="1">
      <c r="A40" s="105" t="s">
        <v>10</v>
      </c>
      <c r="B40" s="105" t="s">
        <v>1208</v>
      </c>
      <c r="C40" s="98">
        <v>0.7</v>
      </c>
      <c r="D40" s="305"/>
    </row>
    <row r="41" spans="1:4" ht="29.25" customHeight="1">
      <c r="A41" s="94" t="s">
        <v>1213</v>
      </c>
      <c r="B41" s="97" t="s">
        <v>1214</v>
      </c>
      <c r="C41" s="98"/>
      <c r="D41" s="308">
        <v>2354</v>
      </c>
    </row>
    <row r="42" spans="1:4" ht="29.25" customHeight="1">
      <c r="A42" s="105" t="s">
        <v>1215</v>
      </c>
      <c r="B42" s="105" t="s">
        <v>1216</v>
      </c>
      <c r="C42" s="98">
        <v>1</v>
      </c>
      <c r="D42" s="309"/>
    </row>
    <row r="43" spans="1:4" ht="29.25" customHeight="1">
      <c r="A43" s="105" t="s">
        <v>1217</v>
      </c>
      <c r="B43" s="105" t="s">
        <v>1218</v>
      </c>
      <c r="C43" s="98">
        <v>1</v>
      </c>
      <c r="D43" s="310"/>
    </row>
    <row r="44" spans="1:4">
      <c r="A44" s="107" t="s">
        <v>1219</v>
      </c>
      <c r="B44" s="108" t="s">
        <v>1220</v>
      </c>
      <c r="C44" s="98"/>
      <c r="D44" s="305">
        <v>519</v>
      </c>
    </row>
    <row r="45" spans="1:4">
      <c r="A45" s="109" t="s">
        <v>1185</v>
      </c>
      <c r="B45" s="109" t="s">
        <v>1186</v>
      </c>
      <c r="C45" s="98">
        <v>1</v>
      </c>
      <c r="D45" s="305"/>
    </row>
    <row r="46" spans="1:4">
      <c r="A46" s="109" t="s">
        <v>1221</v>
      </c>
      <c r="B46" s="109" t="s">
        <v>1222</v>
      </c>
      <c r="C46" s="98">
        <v>1</v>
      </c>
      <c r="D46" s="305"/>
    </row>
    <row r="47" spans="1:4">
      <c r="A47" s="109" t="s">
        <v>1223</v>
      </c>
      <c r="B47" s="109" t="s">
        <v>1224</v>
      </c>
      <c r="C47" s="98">
        <v>1</v>
      </c>
      <c r="D47" s="305"/>
    </row>
    <row r="48" spans="1:4">
      <c r="A48" s="105" t="s">
        <v>1225</v>
      </c>
      <c r="B48" s="109" t="s">
        <v>1226</v>
      </c>
      <c r="C48" s="98">
        <v>1</v>
      </c>
      <c r="D48" s="305"/>
    </row>
    <row r="49" spans="1:5" ht="26.25">
      <c r="A49" s="105" t="s">
        <v>1227</v>
      </c>
      <c r="B49" s="110" t="s">
        <v>1228</v>
      </c>
      <c r="C49" s="98" t="s">
        <v>1229</v>
      </c>
      <c r="D49" s="111">
        <v>26056</v>
      </c>
      <c r="E49" s="112"/>
    </row>
    <row r="50" spans="1:5" ht="26.25">
      <c r="A50" s="105" t="s">
        <v>1230</v>
      </c>
      <c r="B50" s="110" t="s">
        <v>1231</v>
      </c>
      <c r="C50" s="98" t="s">
        <v>1229</v>
      </c>
      <c r="D50" s="111">
        <v>22657</v>
      </c>
      <c r="E50" s="112"/>
    </row>
    <row r="51" spans="1:5" ht="26.25">
      <c r="A51" s="105" t="s">
        <v>1232</v>
      </c>
      <c r="B51" s="110" t="s">
        <v>1233</v>
      </c>
      <c r="C51" s="98" t="s">
        <v>1229</v>
      </c>
      <c r="D51" s="111">
        <v>24588</v>
      </c>
      <c r="E51" s="112"/>
    </row>
    <row r="52" spans="1:5" ht="26.25">
      <c r="A52" s="105" t="s">
        <v>1234</v>
      </c>
      <c r="B52" s="110" t="s">
        <v>1235</v>
      </c>
      <c r="C52" s="98" t="s">
        <v>1229</v>
      </c>
      <c r="D52" s="111">
        <v>21380</v>
      </c>
      <c r="E52" s="112"/>
    </row>
    <row r="53" spans="1:5">
      <c r="A53" s="105" t="s">
        <v>1236</v>
      </c>
      <c r="B53" s="110" t="s">
        <v>1237</v>
      </c>
      <c r="C53" s="98" t="s">
        <v>1229</v>
      </c>
      <c r="D53" s="111">
        <v>22477</v>
      </c>
      <c r="E53" s="112"/>
    </row>
    <row r="54" spans="1:5">
      <c r="A54" s="105" t="s">
        <v>1238</v>
      </c>
      <c r="B54" s="110" t="s">
        <v>1239</v>
      </c>
      <c r="C54" s="98" t="s">
        <v>1229</v>
      </c>
      <c r="D54" s="111">
        <v>19546</v>
      </c>
      <c r="E54" s="112"/>
    </row>
    <row r="55" spans="1:5">
      <c r="A55" s="105" t="s">
        <v>1240</v>
      </c>
      <c r="B55" s="110" t="s">
        <v>1241</v>
      </c>
      <c r="C55" s="98" t="s">
        <v>1229</v>
      </c>
      <c r="D55" s="111">
        <v>14220</v>
      </c>
      <c r="E55" s="112"/>
    </row>
    <row r="56" spans="1:5">
      <c r="A56" s="105" t="s">
        <v>1242</v>
      </c>
      <c r="B56" s="110" t="s">
        <v>1243</v>
      </c>
      <c r="C56" s="98" t="s">
        <v>1229</v>
      </c>
      <c r="D56" s="111">
        <v>12366</v>
      </c>
      <c r="E56" s="112"/>
    </row>
    <row r="57" spans="1:5">
      <c r="A57" s="105" t="s">
        <v>1244</v>
      </c>
      <c r="B57" s="110" t="s">
        <v>1245</v>
      </c>
      <c r="C57" s="98" t="s">
        <v>1229</v>
      </c>
      <c r="D57" s="111">
        <v>15643</v>
      </c>
      <c r="E57" s="112"/>
    </row>
    <row r="58" spans="1:5" ht="26.25">
      <c r="A58" s="105" t="s">
        <v>1246</v>
      </c>
      <c r="B58" s="110" t="s">
        <v>1247</v>
      </c>
      <c r="C58" s="98" t="s">
        <v>1229</v>
      </c>
      <c r="D58" s="111">
        <v>19147</v>
      </c>
      <c r="E58" s="112"/>
    </row>
    <row r="59" spans="1:5" ht="26.25">
      <c r="A59" s="105" t="s">
        <v>1248</v>
      </c>
      <c r="B59" s="110" t="s">
        <v>884</v>
      </c>
      <c r="C59" s="98" t="s">
        <v>1229</v>
      </c>
      <c r="D59" s="111">
        <v>22976</v>
      </c>
      <c r="E59" s="112"/>
    </row>
    <row r="60" spans="1:5">
      <c r="A60" s="105" t="s">
        <v>1249</v>
      </c>
      <c r="B60" s="110" t="s">
        <v>888</v>
      </c>
      <c r="C60" s="98" t="s">
        <v>1229</v>
      </c>
      <c r="D60" s="111">
        <v>35103</v>
      </c>
      <c r="E60" s="112"/>
    </row>
    <row r="61" spans="1:5" ht="26.25">
      <c r="A61" s="105" t="s">
        <v>1250</v>
      </c>
      <c r="B61" s="110" t="s">
        <v>925</v>
      </c>
      <c r="C61" s="98" t="s">
        <v>1229</v>
      </c>
      <c r="D61" s="111">
        <v>29996</v>
      </c>
      <c r="E61" s="112"/>
    </row>
    <row r="62" spans="1:5">
      <c r="A62" s="105" t="s">
        <v>1251</v>
      </c>
      <c r="B62" s="110" t="s">
        <v>1252</v>
      </c>
      <c r="C62" s="98" t="s">
        <v>1229</v>
      </c>
      <c r="D62" s="111">
        <v>25872</v>
      </c>
      <c r="E62" s="112"/>
    </row>
    <row r="63" spans="1:5">
      <c r="A63" s="105" t="s">
        <v>1253</v>
      </c>
      <c r="B63" s="110" t="s">
        <v>1254</v>
      </c>
      <c r="C63" s="98" t="s">
        <v>1229</v>
      </c>
      <c r="D63" s="111">
        <v>22497</v>
      </c>
      <c r="E63" s="112"/>
    </row>
    <row r="64" spans="1:5">
      <c r="A64" s="105" t="s">
        <v>1255</v>
      </c>
      <c r="B64" s="110" t="s">
        <v>1256</v>
      </c>
      <c r="C64" s="98" t="s">
        <v>1229</v>
      </c>
      <c r="D64" s="111">
        <v>22202</v>
      </c>
      <c r="E64" s="112"/>
    </row>
    <row r="65" spans="1:5" ht="26.25">
      <c r="A65" s="105" t="s">
        <v>1257</v>
      </c>
      <c r="B65" s="110" t="s">
        <v>1258</v>
      </c>
      <c r="C65" s="98" t="s">
        <v>1229</v>
      </c>
      <c r="D65" s="111">
        <v>19306</v>
      </c>
      <c r="E65" s="112"/>
    </row>
    <row r="66" spans="1:5" ht="26.25">
      <c r="A66" s="105" t="s">
        <v>1259</v>
      </c>
      <c r="B66" s="110" t="s">
        <v>1260</v>
      </c>
      <c r="C66" s="98" t="s">
        <v>1229</v>
      </c>
      <c r="D66" s="111">
        <v>17615</v>
      </c>
      <c r="E66" s="112"/>
    </row>
    <row r="67" spans="1:5" ht="26.25">
      <c r="A67" s="105" t="s">
        <v>1261</v>
      </c>
      <c r="B67" s="110" t="s">
        <v>1262</v>
      </c>
      <c r="C67" s="98" t="s">
        <v>1229</v>
      </c>
      <c r="D67" s="111">
        <v>15317</v>
      </c>
      <c r="E67" s="112"/>
    </row>
    <row r="68" spans="1:5" ht="26.25">
      <c r="A68" s="105" t="s">
        <v>1263</v>
      </c>
      <c r="B68" s="113" t="s">
        <v>1228</v>
      </c>
      <c r="C68" s="98" t="s">
        <v>1264</v>
      </c>
      <c r="D68" s="111">
        <v>13028</v>
      </c>
      <c r="E68" s="112"/>
    </row>
    <row r="69" spans="1:5" ht="26.25">
      <c r="A69" s="105" t="s">
        <v>1265</v>
      </c>
      <c r="B69" s="113" t="s">
        <v>1231</v>
      </c>
      <c r="C69" s="98" t="s">
        <v>1264</v>
      </c>
      <c r="D69" s="111">
        <v>11328.5</v>
      </c>
      <c r="E69" s="112"/>
    </row>
    <row r="70" spans="1:5" ht="26.25">
      <c r="A70" s="105" t="s">
        <v>1266</v>
      </c>
      <c r="B70" s="113" t="s">
        <v>1233</v>
      </c>
      <c r="C70" s="98" t="s">
        <v>1264</v>
      </c>
      <c r="D70" s="111">
        <v>12294</v>
      </c>
      <c r="E70" s="112"/>
    </row>
    <row r="71" spans="1:5" ht="26.25">
      <c r="A71" s="105" t="s">
        <v>1267</v>
      </c>
      <c r="B71" s="113" t="s">
        <v>1235</v>
      </c>
      <c r="C71" s="98" t="s">
        <v>1264</v>
      </c>
      <c r="D71" s="111">
        <v>10690</v>
      </c>
      <c r="E71" s="112"/>
    </row>
    <row r="72" spans="1:5">
      <c r="A72" s="105" t="s">
        <v>1268</v>
      </c>
      <c r="B72" s="113" t="s">
        <v>1237</v>
      </c>
      <c r="C72" s="98" t="s">
        <v>1264</v>
      </c>
      <c r="D72" s="111">
        <v>11238.5</v>
      </c>
      <c r="E72" s="112"/>
    </row>
    <row r="73" spans="1:5">
      <c r="A73" s="105" t="s">
        <v>1269</v>
      </c>
      <c r="B73" s="113" t="s">
        <v>1239</v>
      </c>
      <c r="C73" s="98" t="s">
        <v>1264</v>
      </c>
      <c r="D73" s="111">
        <v>9773</v>
      </c>
      <c r="E73" s="112"/>
    </row>
    <row r="74" spans="1:5">
      <c r="A74" s="105" t="s">
        <v>1270</v>
      </c>
      <c r="B74" s="113" t="s">
        <v>1241</v>
      </c>
      <c r="C74" s="98" t="s">
        <v>1264</v>
      </c>
      <c r="D74" s="111">
        <v>7110</v>
      </c>
      <c r="E74" s="112"/>
    </row>
    <row r="75" spans="1:5">
      <c r="A75" s="105" t="s">
        <v>1271</v>
      </c>
      <c r="B75" s="113" t="s">
        <v>1243</v>
      </c>
      <c r="C75" s="98" t="s">
        <v>1264</v>
      </c>
      <c r="D75" s="111">
        <v>6183</v>
      </c>
      <c r="E75" s="112"/>
    </row>
    <row r="76" spans="1:5">
      <c r="A76" s="105" t="s">
        <v>1272</v>
      </c>
      <c r="B76" s="113" t="s">
        <v>1245</v>
      </c>
      <c r="C76" s="98" t="s">
        <v>1264</v>
      </c>
      <c r="D76" s="111">
        <v>7821.5</v>
      </c>
      <c r="E76" s="112"/>
    </row>
    <row r="77" spans="1:5" ht="26.25">
      <c r="A77" s="105" t="s">
        <v>1273</v>
      </c>
      <c r="B77" s="113" t="s">
        <v>1247</v>
      </c>
      <c r="C77" s="98" t="s">
        <v>1264</v>
      </c>
      <c r="D77" s="111">
        <v>9573.5</v>
      </c>
      <c r="E77" s="112"/>
    </row>
    <row r="78" spans="1:5" ht="26.25">
      <c r="A78" s="105" t="s">
        <v>1274</v>
      </c>
      <c r="B78" s="113" t="s">
        <v>884</v>
      </c>
      <c r="C78" s="98" t="s">
        <v>1264</v>
      </c>
      <c r="D78" s="111">
        <v>11488</v>
      </c>
      <c r="E78" s="112"/>
    </row>
    <row r="79" spans="1:5">
      <c r="A79" s="105" t="s">
        <v>1275</v>
      </c>
      <c r="B79" s="113" t="s">
        <v>888</v>
      </c>
      <c r="C79" s="98" t="s">
        <v>1264</v>
      </c>
      <c r="D79" s="111">
        <v>17551.5</v>
      </c>
      <c r="E79" s="112"/>
    </row>
    <row r="80" spans="1:5" ht="26.25">
      <c r="A80" s="105" t="s">
        <v>1276</v>
      </c>
      <c r="B80" s="113" t="s">
        <v>925</v>
      </c>
      <c r="C80" s="98" t="s">
        <v>1264</v>
      </c>
      <c r="D80" s="111">
        <v>14998</v>
      </c>
      <c r="E80" s="112"/>
    </row>
    <row r="81" spans="1:5">
      <c r="A81" s="105" t="s">
        <v>1277</v>
      </c>
      <c r="B81" s="113" t="s">
        <v>1252</v>
      </c>
      <c r="C81" s="98" t="s">
        <v>1264</v>
      </c>
      <c r="D81" s="111">
        <v>12936</v>
      </c>
      <c r="E81" s="112"/>
    </row>
    <row r="82" spans="1:5">
      <c r="A82" s="105" t="s">
        <v>1278</v>
      </c>
      <c r="B82" s="113" t="s">
        <v>1254</v>
      </c>
      <c r="C82" s="98" t="s">
        <v>1264</v>
      </c>
      <c r="D82" s="111">
        <v>11248.5</v>
      </c>
      <c r="E82" s="112"/>
    </row>
    <row r="83" spans="1:5">
      <c r="A83" s="105" t="s">
        <v>1279</v>
      </c>
      <c r="B83" s="113" t="s">
        <v>1256</v>
      </c>
      <c r="C83" s="98" t="s">
        <v>1264</v>
      </c>
      <c r="D83" s="111">
        <v>11101</v>
      </c>
      <c r="E83" s="112"/>
    </row>
    <row r="84" spans="1:5" ht="26.25">
      <c r="A84" s="105" t="s">
        <v>1280</v>
      </c>
      <c r="B84" s="113" t="s">
        <v>1258</v>
      </c>
      <c r="C84" s="98" t="s">
        <v>1264</v>
      </c>
      <c r="D84" s="111">
        <v>9653</v>
      </c>
      <c r="E84" s="112"/>
    </row>
    <row r="85" spans="1:5" ht="25.5">
      <c r="A85" s="105" t="s">
        <v>1281</v>
      </c>
      <c r="B85" s="63" t="s">
        <v>1260</v>
      </c>
      <c r="C85" s="98" t="s">
        <v>1264</v>
      </c>
      <c r="D85" s="111">
        <v>8807.5</v>
      </c>
      <c r="E85" s="112"/>
    </row>
    <row r="86" spans="1:5" ht="26.25">
      <c r="A86" s="105" t="s">
        <v>1282</v>
      </c>
      <c r="B86" s="113" t="s">
        <v>1262</v>
      </c>
      <c r="C86" s="98" t="s">
        <v>1264</v>
      </c>
      <c r="D86" s="111">
        <v>7658.5</v>
      </c>
      <c r="E86" s="112"/>
    </row>
    <row r="87" spans="1:5" ht="15.75">
      <c r="A87" s="105" t="s">
        <v>1293</v>
      </c>
      <c r="B87" s="15" t="s">
        <v>1283</v>
      </c>
      <c r="C87" s="98" t="s">
        <v>1284</v>
      </c>
      <c r="D87" s="111">
        <v>1471</v>
      </c>
      <c r="E87" s="112"/>
    </row>
    <row r="88" spans="1:5" ht="15.75">
      <c r="A88" s="105" t="s">
        <v>1294</v>
      </c>
      <c r="B88" s="15" t="s">
        <v>1285</v>
      </c>
      <c r="C88" s="98" t="s">
        <v>1286</v>
      </c>
      <c r="D88" s="111">
        <v>1217</v>
      </c>
      <c r="E88" s="112"/>
    </row>
    <row r="89" spans="1:5" ht="15.75">
      <c r="A89" s="105" t="s">
        <v>1295</v>
      </c>
      <c r="B89" s="15" t="s">
        <v>1287</v>
      </c>
      <c r="C89" s="98" t="s">
        <v>1288</v>
      </c>
      <c r="D89" s="111">
        <v>1928</v>
      </c>
      <c r="E89" s="112"/>
    </row>
    <row r="90" spans="1:5">
      <c r="A90" s="114"/>
      <c r="B90" s="115"/>
      <c r="C90" s="116"/>
      <c r="D90" s="117"/>
    </row>
    <row r="91" spans="1:5" ht="45.75" customHeight="1">
      <c r="A91" s="306" t="s">
        <v>1289</v>
      </c>
      <c r="B91" s="306"/>
      <c r="C91" s="306"/>
      <c r="D91" s="306"/>
    </row>
    <row r="93" spans="1:5">
      <c r="A93" s="24" t="s">
        <v>1290</v>
      </c>
    </row>
    <row r="94" spans="1:5">
      <c r="A94" s="24" t="s">
        <v>1291</v>
      </c>
    </row>
    <row r="95" spans="1:5">
      <c r="A95" s="24" t="s">
        <v>1292</v>
      </c>
    </row>
  </sheetData>
  <mergeCells count="9">
    <mergeCell ref="A11:D11"/>
    <mergeCell ref="B3:D3"/>
    <mergeCell ref="D44:D48"/>
    <mergeCell ref="A91:D91"/>
    <mergeCell ref="D14:D20"/>
    <mergeCell ref="D21:D28"/>
    <mergeCell ref="D31:D36"/>
    <mergeCell ref="D37:D40"/>
    <mergeCell ref="D41:D4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6"/>
  <sheetViews>
    <sheetView workbookViewId="0">
      <selection activeCell="J21" sqref="J21"/>
    </sheetView>
  </sheetViews>
  <sheetFormatPr defaultColWidth="9.140625" defaultRowHeight="15"/>
  <cols>
    <col min="1" max="1" width="19.42578125" style="126" customWidth="1"/>
    <col min="2" max="2" width="19.7109375" style="126" customWidth="1"/>
    <col min="3" max="3" width="31.7109375" style="171" customWidth="1"/>
    <col min="4" max="4" width="15.5703125" style="244" customWidth="1"/>
    <col min="5" max="5" width="17.85546875" style="126" customWidth="1"/>
    <col min="6" max="6" width="27.85546875" style="126" customWidth="1"/>
    <col min="7" max="7" width="17.140625" style="169" customWidth="1"/>
    <col min="8" max="8" width="16.28515625" style="170" customWidth="1"/>
    <col min="9" max="9" width="16.5703125" style="171" customWidth="1"/>
    <col min="10" max="10" width="19.85546875" style="126" customWidth="1"/>
    <col min="11" max="11" width="13" style="126" customWidth="1"/>
    <col min="12" max="12" width="16.5703125" style="126" customWidth="1"/>
    <col min="13" max="13" width="16.7109375" style="126" customWidth="1"/>
    <col min="14" max="16384" width="9.140625" style="126"/>
  </cols>
  <sheetData>
    <row r="1" spans="1:14">
      <c r="I1" s="64"/>
      <c r="J1" s="64" t="s">
        <v>16</v>
      </c>
    </row>
    <row r="2" spans="1:14">
      <c r="I2" s="65"/>
      <c r="J2" s="65" t="s">
        <v>1296</v>
      </c>
    </row>
    <row r="3" spans="1:14" ht="15" customHeight="1">
      <c r="C3" s="304" t="s">
        <v>1850</v>
      </c>
      <c r="D3" s="304"/>
      <c r="E3" s="304"/>
      <c r="F3" s="304"/>
      <c r="G3" s="304"/>
      <c r="H3" s="304"/>
      <c r="I3" s="304"/>
      <c r="J3" s="304"/>
    </row>
    <row r="4" spans="1:14" s="2" customFormat="1" ht="21.75" customHeight="1">
      <c r="A4" s="19"/>
      <c r="B4" s="19"/>
      <c r="C4" s="118"/>
      <c r="D4" s="118"/>
      <c r="E4" s="19"/>
      <c r="I4" s="118"/>
      <c r="J4" s="118"/>
    </row>
    <row r="5" spans="1:14">
      <c r="A5" s="119"/>
      <c r="B5" s="119"/>
      <c r="C5" s="120"/>
      <c r="D5" s="121"/>
      <c r="E5" s="119"/>
      <c r="F5" s="119"/>
      <c r="G5" s="122"/>
      <c r="H5" s="123"/>
      <c r="I5" s="124"/>
      <c r="J5" s="4" t="s">
        <v>18</v>
      </c>
      <c r="K5" s="4"/>
      <c r="L5" s="125"/>
      <c r="M5" s="119"/>
    </row>
    <row r="6" spans="1:14">
      <c r="A6" s="119"/>
      <c r="B6" s="119"/>
      <c r="C6" s="120"/>
      <c r="D6" s="121"/>
      <c r="E6" s="119"/>
      <c r="F6" s="119"/>
      <c r="G6" s="122"/>
      <c r="H6" s="123"/>
      <c r="I6" s="124"/>
      <c r="J6" s="4" t="s">
        <v>0</v>
      </c>
      <c r="K6" s="4"/>
      <c r="L6" s="127"/>
      <c r="M6" s="119"/>
    </row>
    <row r="7" spans="1:14">
      <c r="A7" s="119"/>
      <c r="B7" s="119"/>
      <c r="C7" s="120"/>
      <c r="D7" s="121"/>
      <c r="E7" s="119"/>
      <c r="F7" s="119"/>
      <c r="G7" s="122"/>
      <c r="H7" s="123"/>
      <c r="I7" s="124"/>
      <c r="J7" s="4" t="s">
        <v>929</v>
      </c>
      <c r="K7" s="4"/>
      <c r="L7" s="127"/>
      <c r="M7" s="119"/>
    </row>
    <row r="8" spans="1:14">
      <c r="A8" s="119"/>
      <c r="B8" s="119"/>
      <c r="C8" s="120"/>
      <c r="D8" s="121"/>
      <c r="E8" s="119"/>
      <c r="F8" s="119"/>
      <c r="G8" s="122"/>
      <c r="H8" s="128"/>
      <c r="I8" s="129"/>
      <c r="J8" s="89" t="s">
        <v>928</v>
      </c>
      <c r="K8" s="130"/>
      <c r="L8" s="131"/>
      <c r="M8" s="131"/>
      <c r="N8" s="130"/>
    </row>
    <row r="9" spans="1:14" s="133" customFormat="1" ht="33.75" customHeight="1">
      <c r="A9" s="311" t="s">
        <v>1298</v>
      </c>
      <c r="B9" s="311"/>
      <c r="C9" s="311"/>
      <c r="D9" s="311"/>
      <c r="E9" s="311"/>
      <c r="F9" s="311"/>
      <c r="G9" s="311"/>
      <c r="H9" s="311"/>
      <c r="I9" s="311"/>
      <c r="J9" s="311"/>
      <c r="K9" s="132"/>
      <c r="L9" s="132"/>
      <c r="M9" s="132"/>
      <c r="N9" s="132"/>
    </row>
    <row r="10" spans="1:14" s="133" customFormat="1" ht="12.75">
      <c r="A10" s="134"/>
      <c r="B10" s="134"/>
      <c r="C10" s="134"/>
      <c r="D10" s="135"/>
      <c r="E10" s="134"/>
      <c r="G10" s="136"/>
      <c r="H10" s="137"/>
      <c r="I10" s="134"/>
      <c r="J10" s="6" t="s">
        <v>3</v>
      </c>
      <c r="K10" s="130"/>
      <c r="L10" s="134"/>
      <c r="M10" s="130"/>
    </row>
    <row r="11" spans="1:14" s="133" customFormat="1" thickBot="1">
      <c r="A11" s="138" t="s">
        <v>1299</v>
      </c>
      <c r="B11" s="138"/>
      <c r="C11" s="139"/>
      <c r="D11" s="140"/>
      <c r="E11" s="141"/>
      <c r="F11" s="134"/>
      <c r="G11" s="142"/>
      <c r="H11" s="142"/>
      <c r="I11" s="130"/>
      <c r="J11" s="143"/>
      <c r="N11" s="130"/>
    </row>
    <row r="12" spans="1:14" ht="51">
      <c r="A12" s="144" t="s">
        <v>1300</v>
      </c>
      <c r="B12" s="145" t="s">
        <v>1301</v>
      </c>
      <c r="C12" s="146" t="s">
        <v>1302</v>
      </c>
      <c r="D12" s="147" t="s">
        <v>1303</v>
      </c>
      <c r="E12" s="146" t="s">
        <v>1304</v>
      </c>
      <c r="F12" s="148" t="s">
        <v>1305</v>
      </c>
      <c r="G12" s="149" t="s">
        <v>1306</v>
      </c>
      <c r="H12" s="149" t="s">
        <v>1307</v>
      </c>
      <c r="I12" s="150" t="s">
        <v>1308</v>
      </c>
      <c r="J12" s="151" t="s">
        <v>1309</v>
      </c>
      <c r="M12" s="119"/>
    </row>
    <row r="13" spans="1:14" ht="16.5" thickBot="1">
      <c r="A13" s="152" t="s">
        <v>1310</v>
      </c>
      <c r="B13" s="153">
        <v>103</v>
      </c>
      <c r="C13" s="154">
        <v>167</v>
      </c>
      <c r="D13" s="155">
        <v>239</v>
      </c>
      <c r="E13" s="156">
        <v>263</v>
      </c>
      <c r="F13" s="154">
        <v>298</v>
      </c>
      <c r="G13" s="155">
        <v>455</v>
      </c>
      <c r="H13" s="155">
        <v>108</v>
      </c>
      <c r="I13" s="155">
        <v>108</v>
      </c>
      <c r="J13" s="157">
        <v>124</v>
      </c>
      <c r="M13" s="119"/>
    </row>
    <row r="14" spans="1:14" ht="15.75">
      <c r="A14" s="158"/>
      <c r="B14" s="159"/>
      <c r="C14" s="159"/>
      <c r="D14" s="159"/>
      <c r="E14" s="159"/>
      <c r="F14" s="159"/>
      <c r="G14" s="159"/>
      <c r="H14" s="159"/>
      <c r="I14" s="159"/>
      <c r="J14" s="159"/>
      <c r="N14" s="119"/>
    </row>
    <row r="15" spans="1:14">
      <c r="A15" s="160"/>
      <c r="B15" s="160"/>
      <c r="C15" s="160"/>
      <c r="D15" s="161"/>
      <c r="E15" s="134"/>
      <c r="F15" s="134"/>
      <c r="G15" s="162"/>
      <c r="H15" s="89" t="s">
        <v>12</v>
      </c>
      <c r="I15" s="163"/>
      <c r="J15" s="164"/>
      <c r="K15" s="119"/>
      <c r="L15" s="164"/>
      <c r="M15" s="164"/>
    </row>
    <row r="16" spans="1:14" ht="29.25" customHeight="1">
      <c r="A16" s="312" t="s">
        <v>1311</v>
      </c>
      <c r="B16" s="312"/>
      <c r="C16" s="312"/>
      <c r="D16" s="312"/>
      <c r="E16" s="312"/>
      <c r="F16" s="312"/>
      <c r="G16" s="312"/>
      <c r="H16" s="312"/>
      <c r="I16" s="165"/>
      <c r="J16" s="165"/>
      <c r="K16" s="165"/>
      <c r="L16" s="165"/>
      <c r="M16" s="165"/>
      <c r="N16" s="165"/>
    </row>
    <row r="17" spans="1:10" ht="15.75" thickBot="1">
      <c r="A17" s="166"/>
      <c r="B17" s="166"/>
      <c r="C17" s="167"/>
      <c r="D17" s="168"/>
    </row>
    <row r="18" spans="1:10">
      <c r="A18" s="313" t="s">
        <v>6</v>
      </c>
      <c r="B18" s="314"/>
      <c r="C18" s="315" t="s">
        <v>1312</v>
      </c>
      <c r="D18" s="317" t="s">
        <v>1313</v>
      </c>
      <c r="E18" s="313" t="s">
        <v>1314</v>
      </c>
      <c r="F18" s="315"/>
      <c r="G18" s="319" t="s">
        <v>1315</v>
      </c>
      <c r="H18" s="320"/>
    </row>
    <row r="19" spans="1:10" ht="29.25" thickBot="1">
      <c r="A19" s="172" t="s">
        <v>1316</v>
      </c>
      <c r="B19" s="173" t="s">
        <v>1317</v>
      </c>
      <c r="C19" s="316"/>
      <c r="D19" s="318"/>
      <c r="E19" s="172" t="s">
        <v>1318</v>
      </c>
      <c r="F19" s="174" t="s">
        <v>1319</v>
      </c>
      <c r="G19" s="175" t="s">
        <v>1318</v>
      </c>
      <c r="H19" s="176" t="s">
        <v>1319</v>
      </c>
    </row>
    <row r="20" spans="1:10" ht="15.75" thickBot="1">
      <c r="A20" s="321" t="s">
        <v>1320</v>
      </c>
      <c r="B20" s="322"/>
      <c r="C20" s="322"/>
      <c r="D20" s="323"/>
      <c r="E20" s="323"/>
      <c r="F20" s="323"/>
      <c r="G20" s="323"/>
      <c r="H20" s="324"/>
    </row>
    <row r="21" spans="1:10" ht="45">
      <c r="A21" s="255" t="s">
        <v>1321</v>
      </c>
      <c r="B21" s="256" t="s">
        <v>1322</v>
      </c>
      <c r="C21" s="257" t="s">
        <v>1323</v>
      </c>
      <c r="D21" s="258">
        <v>2</v>
      </c>
      <c r="E21" s="259">
        <v>0.93</v>
      </c>
      <c r="F21" s="260">
        <v>0.93</v>
      </c>
      <c r="G21" s="261">
        <v>96</v>
      </c>
      <c r="H21" s="262">
        <v>96</v>
      </c>
      <c r="J21" s="171"/>
    </row>
    <row r="22" spans="1:10" ht="30">
      <c r="A22" s="263" t="s">
        <v>1826</v>
      </c>
      <c r="B22" s="264" t="s">
        <v>1827</v>
      </c>
      <c r="C22" s="265" t="s">
        <v>1324</v>
      </c>
      <c r="D22" s="266"/>
      <c r="E22" s="224">
        <v>0.75</v>
      </c>
      <c r="F22" s="267">
        <v>0.75</v>
      </c>
      <c r="G22" s="268">
        <v>77</v>
      </c>
      <c r="H22" s="269">
        <v>77</v>
      </c>
      <c r="J22" s="171"/>
    </row>
    <row r="23" spans="1:10" ht="30">
      <c r="A23" s="263" t="s">
        <v>1828</v>
      </c>
      <c r="B23" s="264" t="s">
        <v>1829</v>
      </c>
      <c r="C23" s="265" t="s">
        <v>1325</v>
      </c>
      <c r="D23" s="266"/>
      <c r="E23" s="224">
        <v>0.75</v>
      </c>
      <c r="F23" s="267">
        <v>0.75</v>
      </c>
      <c r="G23" s="268">
        <v>77</v>
      </c>
      <c r="H23" s="269">
        <v>77</v>
      </c>
      <c r="J23" s="171"/>
    </row>
    <row r="24" spans="1:10" ht="45">
      <c r="A24" s="263" t="s">
        <v>1326</v>
      </c>
      <c r="B24" s="264" t="s">
        <v>1327</v>
      </c>
      <c r="C24" s="265" t="s">
        <v>1328</v>
      </c>
      <c r="D24" s="266"/>
      <c r="E24" s="224">
        <v>0.25</v>
      </c>
      <c r="F24" s="267">
        <v>0.25</v>
      </c>
      <c r="G24" s="268">
        <v>26</v>
      </c>
      <c r="H24" s="269">
        <v>26</v>
      </c>
      <c r="J24" s="171"/>
    </row>
    <row r="25" spans="1:10" ht="45">
      <c r="A25" s="263" t="s">
        <v>1329</v>
      </c>
      <c r="B25" s="264" t="s">
        <v>1330</v>
      </c>
      <c r="C25" s="265" t="s">
        <v>1331</v>
      </c>
      <c r="D25" s="266"/>
      <c r="E25" s="270" t="s">
        <v>1329</v>
      </c>
      <c r="F25" s="267">
        <v>1.95</v>
      </c>
      <c r="G25" s="268" t="s">
        <v>2</v>
      </c>
      <c r="H25" s="269">
        <v>201</v>
      </c>
      <c r="J25" s="171"/>
    </row>
    <row r="26" spans="1:10" ht="45">
      <c r="A26" s="263" t="s">
        <v>1329</v>
      </c>
      <c r="B26" s="264" t="s">
        <v>1332</v>
      </c>
      <c r="C26" s="265" t="s">
        <v>1333</v>
      </c>
      <c r="D26" s="266"/>
      <c r="E26" s="270" t="s">
        <v>1329</v>
      </c>
      <c r="F26" s="267">
        <v>1.37</v>
      </c>
      <c r="G26" s="268" t="s">
        <v>2</v>
      </c>
      <c r="H26" s="269">
        <v>141</v>
      </c>
      <c r="J26" s="171"/>
    </row>
    <row r="27" spans="1:10" ht="45">
      <c r="A27" s="263" t="s">
        <v>1329</v>
      </c>
      <c r="B27" s="264" t="s">
        <v>1334</v>
      </c>
      <c r="C27" s="265" t="s">
        <v>1335</v>
      </c>
      <c r="D27" s="266"/>
      <c r="E27" s="270" t="s">
        <v>1329</v>
      </c>
      <c r="F27" s="267">
        <v>1.19</v>
      </c>
      <c r="G27" s="268" t="s">
        <v>2</v>
      </c>
      <c r="H27" s="269">
        <v>123</v>
      </c>
      <c r="J27" s="171"/>
    </row>
    <row r="28" spans="1:10" ht="30">
      <c r="A28" s="263" t="s">
        <v>1336</v>
      </c>
      <c r="B28" s="264" t="s">
        <v>1337</v>
      </c>
      <c r="C28" s="265" t="s">
        <v>1338</v>
      </c>
      <c r="D28" s="266"/>
      <c r="E28" s="224">
        <v>1.68</v>
      </c>
      <c r="F28" s="267">
        <v>1.95</v>
      </c>
      <c r="G28" s="268">
        <v>173</v>
      </c>
      <c r="H28" s="269">
        <v>201</v>
      </c>
      <c r="J28" s="171"/>
    </row>
    <row r="29" spans="1:10" ht="30">
      <c r="A29" s="263" t="s">
        <v>1339</v>
      </c>
      <c r="B29" s="264" t="s">
        <v>1340</v>
      </c>
      <c r="C29" s="265" t="s">
        <v>1341</v>
      </c>
      <c r="D29" s="266"/>
      <c r="E29" s="224">
        <v>1.18</v>
      </c>
      <c r="F29" s="267">
        <v>1.37</v>
      </c>
      <c r="G29" s="268">
        <v>122</v>
      </c>
      <c r="H29" s="269">
        <v>141</v>
      </c>
      <c r="J29" s="171"/>
    </row>
    <row r="30" spans="1:10" ht="45">
      <c r="A30" s="263" t="s">
        <v>1342</v>
      </c>
      <c r="B30" s="264" t="s">
        <v>1343</v>
      </c>
      <c r="C30" s="265" t="s">
        <v>1344</v>
      </c>
      <c r="D30" s="266"/>
      <c r="E30" s="224">
        <v>1.25</v>
      </c>
      <c r="F30" s="267">
        <v>1.19</v>
      </c>
      <c r="G30" s="268">
        <v>129</v>
      </c>
      <c r="H30" s="269">
        <v>123</v>
      </c>
      <c r="J30" s="171"/>
    </row>
    <row r="31" spans="1:10" ht="45">
      <c r="A31" s="263" t="s">
        <v>1345</v>
      </c>
      <c r="B31" s="264" t="s">
        <v>1329</v>
      </c>
      <c r="C31" s="265" t="s">
        <v>1346</v>
      </c>
      <c r="D31" s="266"/>
      <c r="E31" s="224">
        <v>1.68</v>
      </c>
      <c r="F31" s="271" t="s">
        <v>1329</v>
      </c>
      <c r="G31" s="268">
        <v>173</v>
      </c>
      <c r="H31" s="269" t="s">
        <v>2</v>
      </c>
      <c r="J31" s="171"/>
    </row>
    <row r="32" spans="1:10" ht="45">
      <c r="A32" s="263" t="s">
        <v>1347</v>
      </c>
      <c r="B32" s="264" t="s">
        <v>1329</v>
      </c>
      <c r="C32" s="265" t="s">
        <v>1348</v>
      </c>
      <c r="D32" s="266"/>
      <c r="E32" s="224">
        <v>1.18</v>
      </c>
      <c r="F32" s="271" t="s">
        <v>1329</v>
      </c>
      <c r="G32" s="268">
        <v>122</v>
      </c>
      <c r="H32" s="269" t="s">
        <v>2</v>
      </c>
      <c r="J32" s="171"/>
    </row>
    <row r="33" spans="1:10" ht="45">
      <c r="A33" s="263" t="s">
        <v>1349</v>
      </c>
      <c r="B33" s="264" t="s">
        <v>1329</v>
      </c>
      <c r="C33" s="265" t="s">
        <v>1350</v>
      </c>
      <c r="D33" s="266"/>
      <c r="E33" s="224">
        <v>1.25</v>
      </c>
      <c r="F33" s="271" t="s">
        <v>1329</v>
      </c>
      <c r="G33" s="268">
        <v>129</v>
      </c>
      <c r="H33" s="269" t="s">
        <v>2</v>
      </c>
      <c r="J33" s="171"/>
    </row>
    <row r="34" spans="1:10" ht="30">
      <c r="A34" s="263" t="s">
        <v>1351</v>
      </c>
      <c r="B34" s="264" t="s">
        <v>1352</v>
      </c>
      <c r="C34" s="265" t="s">
        <v>1353</v>
      </c>
      <c r="D34" s="266"/>
      <c r="E34" s="224">
        <v>1.68</v>
      </c>
      <c r="F34" s="267">
        <v>1.95</v>
      </c>
      <c r="G34" s="268">
        <v>173</v>
      </c>
      <c r="H34" s="269">
        <v>201</v>
      </c>
      <c r="J34" s="171"/>
    </row>
    <row r="35" spans="1:10" ht="30">
      <c r="A35" s="263" t="s">
        <v>1354</v>
      </c>
      <c r="B35" s="264" t="s">
        <v>1355</v>
      </c>
      <c r="C35" s="265" t="s">
        <v>1356</v>
      </c>
      <c r="D35" s="266"/>
      <c r="E35" s="224">
        <v>1.18</v>
      </c>
      <c r="F35" s="267">
        <v>1.37</v>
      </c>
      <c r="G35" s="268">
        <v>122</v>
      </c>
      <c r="H35" s="269">
        <v>141</v>
      </c>
      <c r="J35" s="171"/>
    </row>
    <row r="36" spans="1:10" ht="30">
      <c r="A36" s="263" t="s">
        <v>1357</v>
      </c>
      <c r="B36" s="264" t="s">
        <v>1358</v>
      </c>
      <c r="C36" s="265" t="s">
        <v>1359</v>
      </c>
      <c r="D36" s="266"/>
      <c r="E36" s="224">
        <v>1.25</v>
      </c>
      <c r="F36" s="267">
        <v>1.19</v>
      </c>
      <c r="G36" s="268">
        <v>129</v>
      </c>
      <c r="H36" s="269">
        <v>123</v>
      </c>
      <c r="J36" s="171"/>
    </row>
    <row r="37" spans="1:10" ht="45">
      <c r="A37" s="263" t="s">
        <v>1360</v>
      </c>
      <c r="B37" s="264" t="s">
        <v>1361</v>
      </c>
      <c r="C37" s="265" t="s">
        <v>1362</v>
      </c>
      <c r="D37" s="266"/>
      <c r="E37" s="224">
        <v>1.4</v>
      </c>
      <c r="F37" s="267">
        <v>1.4</v>
      </c>
      <c r="G37" s="268">
        <v>144</v>
      </c>
      <c r="H37" s="269">
        <v>144</v>
      </c>
      <c r="J37" s="171"/>
    </row>
    <row r="38" spans="1:10" ht="45.75" thickBot="1">
      <c r="A38" s="263" t="s">
        <v>1363</v>
      </c>
      <c r="B38" s="264" t="s">
        <v>1364</v>
      </c>
      <c r="C38" s="265" t="s">
        <v>1365</v>
      </c>
      <c r="D38" s="266"/>
      <c r="E38" s="224">
        <v>1.08</v>
      </c>
      <c r="F38" s="267">
        <v>1.08</v>
      </c>
      <c r="G38" s="268">
        <v>111</v>
      </c>
      <c r="H38" s="269">
        <v>111</v>
      </c>
      <c r="J38" s="171"/>
    </row>
    <row r="39" spans="1:10" ht="15.75" thickBot="1">
      <c r="A39" s="325" t="s">
        <v>1366</v>
      </c>
      <c r="B39" s="326"/>
      <c r="C39" s="326"/>
      <c r="D39" s="326"/>
      <c r="E39" s="326"/>
      <c r="F39" s="326"/>
      <c r="G39" s="326"/>
      <c r="H39" s="327"/>
    </row>
    <row r="40" spans="1:10" ht="15.75" thickBot="1">
      <c r="A40" s="328" t="s">
        <v>1367</v>
      </c>
      <c r="B40" s="329"/>
      <c r="C40" s="329"/>
      <c r="D40" s="329"/>
      <c r="E40" s="329"/>
      <c r="F40" s="329"/>
      <c r="G40" s="329"/>
      <c r="H40" s="330"/>
    </row>
    <row r="41" spans="1:10">
      <c r="A41" s="255" t="s">
        <v>1368</v>
      </c>
      <c r="B41" s="256" t="s">
        <v>1369</v>
      </c>
      <c r="C41" s="257" t="s">
        <v>1370</v>
      </c>
      <c r="D41" s="258"/>
      <c r="E41" s="259">
        <v>0.96</v>
      </c>
      <c r="F41" s="260">
        <v>0.96</v>
      </c>
      <c r="G41" s="261">
        <v>160</v>
      </c>
      <c r="H41" s="262">
        <v>160</v>
      </c>
      <c r="J41" s="171"/>
    </row>
    <row r="42" spans="1:10">
      <c r="A42" s="272" t="s">
        <v>1371</v>
      </c>
      <c r="B42" s="273" t="s">
        <v>1372</v>
      </c>
      <c r="C42" s="265" t="s">
        <v>1373</v>
      </c>
      <c r="D42" s="266"/>
      <c r="E42" s="224">
        <v>0.31</v>
      </c>
      <c r="F42" s="267">
        <v>0.31</v>
      </c>
      <c r="G42" s="268">
        <v>52</v>
      </c>
      <c r="H42" s="269">
        <v>52</v>
      </c>
      <c r="J42" s="171"/>
    </row>
    <row r="43" spans="1:10">
      <c r="A43" s="272" t="s">
        <v>1374</v>
      </c>
      <c r="B43" s="273" t="s">
        <v>1375</v>
      </c>
      <c r="C43" s="265" t="s">
        <v>1376</v>
      </c>
      <c r="D43" s="266"/>
      <c r="E43" s="224">
        <v>0.5</v>
      </c>
      <c r="F43" s="267">
        <v>0.5</v>
      </c>
      <c r="G43" s="268">
        <v>84</v>
      </c>
      <c r="H43" s="269">
        <v>84</v>
      </c>
      <c r="J43" s="171"/>
    </row>
    <row r="44" spans="1:10" ht="45">
      <c r="A44" s="263" t="s">
        <v>1377</v>
      </c>
      <c r="B44" s="264" t="s">
        <v>1378</v>
      </c>
      <c r="C44" s="265" t="s">
        <v>1379</v>
      </c>
      <c r="D44" s="266"/>
      <c r="E44" s="224">
        <v>1.1000000000000001</v>
      </c>
      <c r="F44" s="267">
        <v>1.1000000000000001</v>
      </c>
      <c r="G44" s="268">
        <v>184</v>
      </c>
      <c r="H44" s="269">
        <v>184</v>
      </c>
      <c r="J44" s="171"/>
    </row>
    <row r="45" spans="1:10">
      <c r="A45" s="263" t="s">
        <v>1380</v>
      </c>
      <c r="B45" s="264" t="s">
        <v>1381</v>
      </c>
      <c r="C45" s="265" t="s">
        <v>1382</v>
      </c>
      <c r="D45" s="266"/>
      <c r="E45" s="224">
        <v>0.42</v>
      </c>
      <c r="F45" s="267">
        <v>0.42</v>
      </c>
      <c r="G45" s="268">
        <v>70</v>
      </c>
      <c r="H45" s="269">
        <v>70</v>
      </c>
      <c r="J45" s="171"/>
    </row>
    <row r="46" spans="1:10" ht="45">
      <c r="A46" s="263" t="s">
        <v>1383</v>
      </c>
      <c r="B46" s="264" t="s">
        <v>1384</v>
      </c>
      <c r="C46" s="265" t="s">
        <v>1385</v>
      </c>
      <c r="D46" s="266"/>
      <c r="E46" s="224">
        <v>0.99</v>
      </c>
      <c r="F46" s="267">
        <v>0.99</v>
      </c>
      <c r="G46" s="268">
        <v>165</v>
      </c>
      <c r="H46" s="269">
        <v>165</v>
      </c>
      <c r="J46" s="171"/>
    </row>
    <row r="47" spans="1:10" ht="45">
      <c r="A47" s="263" t="s">
        <v>1386</v>
      </c>
      <c r="B47" s="264" t="s">
        <v>1387</v>
      </c>
      <c r="C47" s="265" t="s">
        <v>1388</v>
      </c>
      <c r="D47" s="266"/>
      <c r="E47" s="224">
        <v>0.45</v>
      </c>
      <c r="F47" s="267">
        <v>0.45</v>
      </c>
      <c r="G47" s="268">
        <v>75</v>
      </c>
      <c r="H47" s="269">
        <v>75</v>
      </c>
      <c r="J47" s="171"/>
    </row>
    <row r="48" spans="1:10" ht="30">
      <c r="A48" s="263" t="s">
        <v>1389</v>
      </c>
      <c r="B48" s="264" t="s">
        <v>1390</v>
      </c>
      <c r="C48" s="265" t="s">
        <v>1391</v>
      </c>
      <c r="D48" s="266"/>
      <c r="E48" s="224">
        <v>0.25</v>
      </c>
      <c r="F48" s="267">
        <v>0.25</v>
      </c>
      <c r="G48" s="268">
        <v>42</v>
      </c>
      <c r="H48" s="269">
        <v>42</v>
      </c>
      <c r="J48" s="171"/>
    </row>
    <row r="49" spans="1:10" ht="75.75" thickBot="1">
      <c r="A49" s="274" t="s">
        <v>1392</v>
      </c>
      <c r="B49" s="275" t="s">
        <v>1393</v>
      </c>
      <c r="C49" s="276" t="s">
        <v>1394</v>
      </c>
      <c r="D49" s="277"/>
      <c r="E49" s="278">
        <v>2</v>
      </c>
      <c r="F49" s="279">
        <v>2</v>
      </c>
      <c r="G49" s="280">
        <v>334</v>
      </c>
      <c r="H49" s="281">
        <v>334</v>
      </c>
      <c r="J49" s="171"/>
    </row>
    <row r="50" spans="1:10" ht="15.75" thickBot="1">
      <c r="A50" s="331" t="s">
        <v>1395</v>
      </c>
      <c r="B50" s="332"/>
      <c r="C50" s="332"/>
      <c r="D50" s="332"/>
      <c r="E50" s="332"/>
      <c r="F50" s="332"/>
      <c r="G50" s="333"/>
      <c r="H50" s="334"/>
      <c r="J50" s="171"/>
    </row>
    <row r="51" spans="1:10" ht="30">
      <c r="A51" s="282" t="s">
        <v>1396</v>
      </c>
      <c r="B51" s="283" t="s">
        <v>1397</v>
      </c>
      <c r="C51" s="284" t="s">
        <v>1398</v>
      </c>
      <c r="D51" s="285"/>
      <c r="E51" s="221">
        <v>0.88</v>
      </c>
      <c r="F51" s="222">
        <v>0.88</v>
      </c>
      <c r="G51" s="261">
        <v>210</v>
      </c>
      <c r="H51" s="262">
        <v>210</v>
      </c>
      <c r="J51" s="171"/>
    </row>
    <row r="52" spans="1:10" ht="60">
      <c r="A52" s="272" t="s">
        <v>1399</v>
      </c>
      <c r="B52" s="273" t="s">
        <v>1400</v>
      </c>
      <c r="C52" s="265" t="s">
        <v>1401</v>
      </c>
      <c r="D52" s="266">
        <v>6.7</v>
      </c>
      <c r="E52" s="224">
        <v>1.53</v>
      </c>
      <c r="F52" s="225">
        <v>1.53</v>
      </c>
      <c r="G52" s="268">
        <v>366</v>
      </c>
      <c r="H52" s="269">
        <v>366</v>
      </c>
      <c r="J52" s="171"/>
    </row>
    <row r="53" spans="1:10" ht="60">
      <c r="A53" s="272" t="s">
        <v>1402</v>
      </c>
      <c r="B53" s="273" t="s">
        <v>1403</v>
      </c>
      <c r="C53" s="265" t="s">
        <v>1404</v>
      </c>
      <c r="D53" s="266">
        <v>6.7</v>
      </c>
      <c r="E53" s="224">
        <v>1.95</v>
      </c>
      <c r="F53" s="225">
        <v>1.95</v>
      </c>
      <c r="G53" s="268">
        <v>466</v>
      </c>
      <c r="H53" s="269">
        <v>466</v>
      </c>
      <c r="J53" s="171"/>
    </row>
    <row r="54" spans="1:10" ht="75">
      <c r="A54" s="272" t="s">
        <v>1405</v>
      </c>
      <c r="B54" s="273" t="s">
        <v>1406</v>
      </c>
      <c r="C54" s="265" t="s">
        <v>1407</v>
      </c>
      <c r="D54" s="266">
        <v>6.7</v>
      </c>
      <c r="E54" s="224">
        <v>1.85</v>
      </c>
      <c r="F54" s="225">
        <v>1.85</v>
      </c>
      <c r="G54" s="268">
        <v>442</v>
      </c>
      <c r="H54" s="269">
        <v>442</v>
      </c>
      <c r="J54" s="171"/>
    </row>
    <row r="55" spans="1:10" ht="75">
      <c r="A55" s="272" t="s">
        <v>1408</v>
      </c>
      <c r="B55" s="273" t="s">
        <v>1409</v>
      </c>
      <c r="C55" s="265" t="s">
        <v>1410</v>
      </c>
      <c r="D55" s="266">
        <v>6.7</v>
      </c>
      <c r="E55" s="224">
        <v>2.5</v>
      </c>
      <c r="F55" s="225">
        <v>2.5</v>
      </c>
      <c r="G55" s="268">
        <v>598</v>
      </c>
      <c r="H55" s="269">
        <v>598</v>
      </c>
      <c r="J55" s="171"/>
    </row>
    <row r="56" spans="1:10" ht="60">
      <c r="A56" s="272" t="s">
        <v>1411</v>
      </c>
      <c r="B56" s="273" t="s">
        <v>1412</v>
      </c>
      <c r="C56" s="265" t="s">
        <v>1413</v>
      </c>
      <c r="D56" s="266">
        <v>6.7</v>
      </c>
      <c r="E56" s="224">
        <v>2.4500000000000002</v>
      </c>
      <c r="F56" s="225">
        <v>2.4500000000000002</v>
      </c>
      <c r="G56" s="268">
        <v>586</v>
      </c>
      <c r="H56" s="269">
        <v>586</v>
      </c>
      <c r="J56" s="171"/>
    </row>
    <row r="57" spans="1:10" ht="60">
      <c r="A57" s="272" t="s">
        <v>1414</v>
      </c>
      <c r="B57" s="273" t="s">
        <v>1415</v>
      </c>
      <c r="C57" s="265" t="s">
        <v>1416</v>
      </c>
      <c r="D57" s="266">
        <v>6.7</v>
      </c>
      <c r="E57" s="224">
        <v>3.25</v>
      </c>
      <c r="F57" s="225">
        <v>3.25</v>
      </c>
      <c r="G57" s="268">
        <v>777</v>
      </c>
      <c r="H57" s="269">
        <v>777</v>
      </c>
      <c r="J57" s="171"/>
    </row>
    <row r="58" spans="1:10" ht="30">
      <c r="A58" s="272" t="s">
        <v>1417</v>
      </c>
      <c r="B58" s="273" t="s">
        <v>1418</v>
      </c>
      <c r="C58" s="265" t="s">
        <v>1419</v>
      </c>
      <c r="D58" s="266">
        <v>6.7</v>
      </c>
      <c r="E58" s="224">
        <v>1.95</v>
      </c>
      <c r="F58" s="225">
        <v>1.95</v>
      </c>
      <c r="G58" s="268">
        <v>466</v>
      </c>
      <c r="H58" s="269">
        <v>466</v>
      </c>
      <c r="J58" s="171"/>
    </row>
    <row r="59" spans="1:10" ht="30">
      <c r="A59" s="272" t="s">
        <v>1420</v>
      </c>
      <c r="B59" s="273" t="s">
        <v>1421</v>
      </c>
      <c r="C59" s="265" t="s">
        <v>1422</v>
      </c>
      <c r="D59" s="266">
        <v>6.7</v>
      </c>
      <c r="E59" s="224">
        <v>2.33</v>
      </c>
      <c r="F59" s="225">
        <v>2.33</v>
      </c>
      <c r="G59" s="268">
        <v>557</v>
      </c>
      <c r="H59" s="269">
        <v>557</v>
      </c>
      <c r="J59" s="171"/>
    </row>
    <row r="60" spans="1:10" ht="60">
      <c r="A60" s="272" t="s">
        <v>1423</v>
      </c>
      <c r="B60" s="273" t="s">
        <v>1424</v>
      </c>
      <c r="C60" s="265" t="s">
        <v>1425</v>
      </c>
      <c r="D60" s="266">
        <v>6.7</v>
      </c>
      <c r="E60" s="224">
        <v>3.35</v>
      </c>
      <c r="F60" s="225">
        <v>3.35</v>
      </c>
      <c r="G60" s="268">
        <v>801</v>
      </c>
      <c r="H60" s="269">
        <v>801</v>
      </c>
      <c r="J60" s="171"/>
    </row>
    <row r="61" spans="1:10" ht="75">
      <c r="A61" s="272" t="s">
        <v>1426</v>
      </c>
      <c r="B61" s="273" t="s">
        <v>1427</v>
      </c>
      <c r="C61" s="265" t="s">
        <v>1428</v>
      </c>
      <c r="D61" s="266">
        <v>6.7</v>
      </c>
      <c r="E61" s="224">
        <v>3.75</v>
      </c>
      <c r="F61" s="225">
        <v>3.75</v>
      </c>
      <c r="G61" s="268">
        <v>896</v>
      </c>
      <c r="H61" s="269">
        <v>896</v>
      </c>
      <c r="J61" s="171"/>
    </row>
    <row r="62" spans="1:10" ht="45">
      <c r="A62" s="272" t="s">
        <v>1429</v>
      </c>
      <c r="B62" s="273" t="s">
        <v>1430</v>
      </c>
      <c r="C62" s="265" t="s">
        <v>1431</v>
      </c>
      <c r="D62" s="266">
        <v>6.7</v>
      </c>
      <c r="E62" s="224">
        <v>4</v>
      </c>
      <c r="F62" s="225">
        <v>4</v>
      </c>
      <c r="G62" s="268">
        <v>956</v>
      </c>
      <c r="H62" s="269">
        <v>956</v>
      </c>
      <c r="J62" s="171"/>
    </row>
    <row r="63" spans="1:10">
      <c r="A63" s="272" t="s">
        <v>1433</v>
      </c>
      <c r="B63" s="273" t="s">
        <v>1434</v>
      </c>
      <c r="C63" s="265" t="s">
        <v>1432</v>
      </c>
      <c r="D63" s="266"/>
      <c r="E63" s="224">
        <v>1.25</v>
      </c>
      <c r="F63" s="225">
        <v>1.25</v>
      </c>
      <c r="G63" s="268">
        <v>299</v>
      </c>
      <c r="H63" s="269">
        <v>299</v>
      </c>
      <c r="J63" s="171"/>
    </row>
    <row r="64" spans="1:10">
      <c r="A64" s="189" t="s">
        <v>1435</v>
      </c>
      <c r="B64" s="190" t="s">
        <v>1436</v>
      </c>
      <c r="C64" s="183" t="s">
        <v>1437</v>
      </c>
      <c r="D64" s="184"/>
      <c r="E64" s="185">
        <v>0.25</v>
      </c>
      <c r="F64" s="208">
        <v>0.25</v>
      </c>
      <c r="G64" s="187">
        <v>60</v>
      </c>
      <c r="H64" s="188">
        <v>60</v>
      </c>
      <c r="J64" s="171"/>
    </row>
    <row r="65" spans="1:10" ht="30">
      <c r="A65" s="189" t="s">
        <v>1438</v>
      </c>
      <c r="B65" s="190" t="s">
        <v>1439</v>
      </c>
      <c r="C65" s="183" t="s">
        <v>1440</v>
      </c>
      <c r="D65" s="184"/>
      <c r="E65" s="185">
        <v>0.48</v>
      </c>
      <c r="F65" s="208">
        <v>0.48</v>
      </c>
      <c r="G65" s="187">
        <v>115</v>
      </c>
      <c r="H65" s="188">
        <v>115</v>
      </c>
      <c r="J65" s="171"/>
    </row>
    <row r="66" spans="1:10" ht="30">
      <c r="A66" s="189" t="s">
        <v>1441</v>
      </c>
      <c r="B66" s="190" t="s">
        <v>1442</v>
      </c>
      <c r="C66" s="183" t="s">
        <v>1443</v>
      </c>
      <c r="D66" s="184"/>
      <c r="E66" s="185">
        <v>1.1599999999999999</v>
      </c>
      <c r="F66" s="208">
        <v>1.1599999999999999</v>
      </c>
      <c r="G66" s="187">
        <v>277</v>
      </c>
      <c r="H66" s="188">
        <v>277</v>
      </c>
      <c r="J66" s="171"/>
    </row>
    <row r="67" spans="1:10" ht="45">
      <c r="A67" s="189" t="s">
        <v>1444</v>
      </c>
      <c r="B67" s="190" t="s">
        <v>1445</v>
      </c>
      <c r="C67" s="183" t="s">
        <v>1446</v>
      </c>
      <c r="D67" s="184"/>
      <c r="E67" s="185">
        <v>1.7</v>
      </c>
      <c r="F67" s="208">
        <v>1.7</v>
      </c>
      <c r="G67" s="187">
        <v>406</v>
      </c>
      <c r="H67" s="188">
        <v>406</v>
      </c>
      <c r="J67" s="171"/>
    </row>
    <row r="68" spans="1:10" ht="30">
      <c r="A68" s="192" t="s">
        <v>1447</v>
      </c>
      <c r="B68" s="193" t="s">
        <v>1448</v>
      </c>
      <c r="C68" s="183" t="s">
        <v>1449</v>
      </c>
      <c r="D68" s="184"/>
      <c r="E68" s="185">
        <v>0.03</v>
      </c>
      <c r="F68" s="208">
        <v>0.03</v>
      </c>
      <c r="G68" s="187">
        <v>7</v>
      </c>
      <c r="H68" s="188">
        <v>7</v>
      </c>
      <c r="J68" s="171"/>
    </row>
    <row r="69" spans="1:10" ht="30">
      <c r="A69" s="189" t="s">
        <v>1450</v>
      </c>
      <c r="B69" s="190" t="s">
        <v>1451</v>
      </c>
      <c r="C69" s="183" t="s">
        <v>1452</v>
      </c>
      <c r="D69" s="184"/>
      <c r="E69" s="185">
        <v>0.21</v>
      </c>
      <c r="F69" s="208">
        <v>0.21</v>
      </c>
      <c r="G69" s="187">
        <v>50</v>
      </c>
      <c r="H69" s="188">
        <v>50</v>
      </c>
      <c r="J69" s="171"/>
    </row>
    <row r="70" spans="1:10">
      <c r="A70" s="189" t="s">
        <v>1453</v>
      </c>
      <c r="B70" s="190" t="s">
        <v>1454</v>
      </c>
      <c r="C70" s="183" t="s">
        <v>1455</v>
      </c>
      <c r="D70" s="184"/>
      <c r="E70" s="185">
        <v>0.46</v>
      </c>
      <c r="F70" s="208">
        <v>0.46</v>
      </c>
      <c r="G70" s="187">
        <v>110</v>
      </c>
      <c r="H70" s="188">
        <v>110</v>
      </c>
      <c r="J70" s="171"/>
    </row>
    <row r="71" spans="1:10" ht="30">
      <c r="A71" s="189" t="s">
        <v>1456</v>
      </c>
      <c r="B71" s="190" t="s">
        <v>1457</v>
      </c>
      <c r="C71" s="183" t="s">
        <v>1458</v>
      </c>
      <c r="D71" s="184">
        <v>8</v>
      </c>
      <c r="E71" s="185">
        <v>1.98</v>
      </c>
      <c r="F71" s="208">
        <v>1.98</v>
      </c>
      <c r="G71" s="187">
        <v>473</v>
      </c>
      <c r="H71" s="188">
        <v>473</v>
      </c>
      <c r="J71" s="171"/>
    </row>
    <row r="72" spans="1:10" ht="60">
      <c r="A72" s="189" t="s">
        <v>1459</v>
      </c>
      <c r="B72" s="190" t="s">
        <v>1460</v>
      </c>
      <c r="C72" s="183" t="s">
        <v>1461</v>
      </c>
      <c r="D72" s="184"/>
      <c r="E72" s="185">
        <v>0.92</v>
      </c>
      <c r="F72" s="208">
        <v>0.92</v>
      </c>
      <c r="G72" s="187">
        <v>220</v>
      </c>
      <c r="H72" s="188">
        <v>220</v>
      </c>
      <c r="J72" s="171"/>
    </row>
    <row r="73" spans="1:10" ht="60">
      <c r="A73" s="189" t="s">
        <v>1462</v>
      </c>
      <c r="B73" s="190" t="s">
        <v>1463</v>
      </c>
      <c r="C73" s="183" t="s">
        <v>1464</v>
      </c>
      <c r="D73" s="184"/>
      <c r="E73" s="185">
        <v>1.71</v>
      </c>
      <c r="F73" s="208">
        <v>1.71</v>
      </c>
      <c r="G73" s="187">
        <v>409</v>
      </c>
      <c r="H73" s="188">
        <v>409</v>
      </c>
      <c r="J73" s="171"/>
    </row>
    <row r="74" spans="1:10" ht="45">
      <c r="A74" s="189" t="s">
        <v>1465</v>
      </c>
      <c r="B74" s="190" t="s">
        <v>1466</v>
      </c>
      <c r="C74" s="183" t="s">
        <v>1467</v>
      </c>
      <c r="D74" s="184"/>
      <c r="E74" s="185">
        <v>0.5</v>
      </c>
      <c r="F74" s="208">
        <v>0.5</v>
      </c>
      <c r="G74" s="187">
        <v>120</v>
      </c>
      <c r="H74" s="188">
        <v>120</v>
      </c>
      <c r="J74" s="171"/>
    </row>
    <row r="75" spans="1:10" ht="45">
      <c r="A75" s="189" t="s">
        <v>1468</v>
      </c>
      <c r="B75" s="190" t="s">
        <v>1469</v>
      </c>
      <c r="C75" s="183" t="s">
        <v>1470</v>
      </c>
      <c r="D75" s="184" t="s">
        <v>1471</v>
      </c>
      <c r="E75" s="185">
        <v>0.31</v>
      </c>
      <c r="F75" s="208">
        <v>0.31</v>
      </c>
      <c r="G75" s="187">
        <v>74</v>
      </c>
      <c r="H75" s="188">
        <v>74</v>
      </c>
      <c r="J75" s="171"/>
    </row>
    <row r="76" spans="1:10" ht="30">
      <c r="A76" s="189" t="s">
        <v>1472</v>
      </c>
      <c r="B76" s="190" t="s">
        <v>1473</v>
      </c>
      <c r="C76" s="183" t="s">
        <v>1474</v>
      </c>
      <c r="D76" s="184"/>
      <c r="E76" s="185">
        <v>2</v>
      </c>
      <c r="F76" s="208">
        <v>2</v>
      </c>
      <c r="G76" s="187">
        <v>478</v>
      </c>
      <c r="H76" s="188">
        <v>478</v>
      </c>
      <c r="J76" s="171"/>
    </row>
    <row r="77" spans="1:10" ht="75.75" thickBot="1">
      <c r="A77" s="209" t="s">
        <v>1475</v>
      </c>
      <c r="B77" s="210" t="s">
        <v>1476</v>
      </c>
      <c r="C77" s="211" t="s">
        <v>1477</v>
      </c>
      <c r="D77" s="212"/>
      <c r="E77" s="213">
        <v>3.55</v>
      </c>
      <c r="F77" s="214">
        <v>3.55</v>
      </c>
      <c r="G77" s="200">
        <v>848</v>
      </c>
      <c r="H77" s="201">
        <v>848</v>
      </c>
      <c r="J77" s="171"/>
    </row>
    <row r="78" spans="1:10" ht="15.75" thickBot="1">
      <c r="A78" s="335" t="s">
        <v>1478</v>
      </c>
      <c r="B78" s="323"/>
      <c r="C78" s="323"/>
      <c r="D78" s="323"/>
      <c r="E78" s="323"/>
      <c r="F78" s="323"/>
      <c r="G78" s="336"/>
      <c r="H78" s="337"/>
      <c r="J78" s="171"/>
    </row>
    <row r="79" spans="1:10" ht="45">
      <c r="A79" s="202" t="s">
        <v>1479</v>
      </c>
      <c r="B79" s="203" t="s">
        <v>1480</v>
      </c>
      <c r="C79" s="204" t="s">
        <v>1481</v>
      </c>
      <c r="D79" s="205"/>
      <c r="E79" s="206">
        <v>1.1200000000000001</v>
      </c>
      <c r="F79" s="207">
        <v>1.1200000000000001</v>
      </c>
      <c r="G79" s="181">
        <v>295</v>
      </c>
      <c r="H79" s="182">
        <v>295</v>
      </c>
      <c r="J79" s="171"/>
    </row>
    <row r="80" spans="1:10" ht="45">
      <c r="A80" s="189" t="s">
        <v>1482</v>
      </c>
      <c r="B80" s="190" t="s">
        <v>1483</v>
      </c>
      <c r="C80" s="183" t="s">
        <v>1484</v>
      </c>
      <c r="D80" s="184"/>
      <c r="E80" s="185">
        <v>1.1200000000000001</v>
      </c>
      <c r="F80" s="208">
        <v>1.1200000000000001</v>
      </c>
      <c r="G80" s="187">
        <v>295</v>
      </c>
      <c r="H80" s="188">
        <v>295</v>
      </c>
      <c r="J80" s="171"/>
    </row>
    <row r="81" spans="1:10" ht="30">
      <c r="A81" s="189" t="s">
        <v>1485</v>
      </c>
      <c r="B81" s="190" t="s">
        <v>1486</v>
      </c>
      <c r="C81" s="183" t="s">
        <v>1487</v>
      </c>
      <c r="D81" s="184"/>
      <c r="E81" s="185">
        <v>0.82</v>
      </c>
      <c r="F81" s="208">
        <v>0.82</v>
      </c>
      <c r="G81" s="187">
        <v>216</v>
      </c>
      <c r="H81" s="188">
        <v>216</v>
      </c>
      <c r="J81" s="171"/>
    </row>
    <row r="82" spans="1:10" ht="30">
      <c r="A82" s="189" t="s">
        <v>1488</v>
      </c>
      <c r="B82" s="190" t="s">
        <v>1489</v>
      </c>
      <c r="C82" s="183" t="s">
        <v>1490</v>
      </c>
      <c r="D82" s="184">
        <v>10</v>
      </c>
      <c r="E82" s="185">
        <v>6.87</v>
      </c>
      <c r="F82" s="208">
        <v>6.87</v>
      </c>
      <c r="G82" s="187">
        <v>1807</v>
      </c>
      <c r="H82" s="188">
        <v>1807</v>
      </c>
      <c r="J82" s="171"/>
    </row>
    <row r="83" spans="1:10">
      <c r="A83" s="189" t="s">
        <v>1491</v>
      </c>
      <c r="B83" s="190" t="s">
        <v>1492</v>
      </c>
      <c r="C83" s="183" t="s">
        <v>1493</v>
      </c>
      <c r="D83" s="184"/>
      <c r="E83" s="185">
        <v>1.43</v>
      </c>
      <c r="F83" s="208">
        <v>1.43</v>
      </c>
      <c r="G83" s="187">
        <v>376</v>
      </c>
      <c r="H83" s="188">
        <v>376</v>
      </c>
      <c r="J83" s="171"/>
    </row>
    <row r="84" spans="1:10" ht="45">
      <c r="A84" s="189" t="s">
        <v>1494</v>
      </c>
      <c r="B84" s="190" t="s">
        <v>1495</v>
      </c>
      <c r="C84" s="183" t="s">
        <v>1496</v>
      </c>
      <c r="D84" s="184"/>
      <c r="E84" s="185">
        <v>2.5499999999999998</v>
      </c>
      <c r="F84" s="208">
        <v>2.5499999999999998</v>
      </c>
      <c r="G84" s="187">
        <v>671</v>
      </c>
      <c r="H84" s="188">
        <v>671</v>
      </c>
      <c r="J84" s="171"/>
    </row>
    <row r="85" spans="1:10" ht="45">
      <c r="A85" s="189" t="s">
        <v>1497</v>
      </c>
      <c r="B85" s="190" t="s">
        <v>1498</v>
      </c>
      <c r="C85" s="183" t="s">
        <v>1499</v>
      </c>
      <c r="D85" s="184"/>
      <c r="E85" s="185">
        <v>2.96</v>
      </c>
      <c r="F85" s="208">
        <v>2.96</v>
      </c>
      <c r="G85" s="187">
        <v>778</v>
      </c>
      <c r="H85" s="188">
        <v>778</v>
      </c>
      <c r="J85" s="171"/>
    </row>
    <row r="86" spans="1:10">
      <c r="A86" s="189" t="s">
        <v>1500</v>
      </c>
      <c r="B86" s="190" t="s">
        <v>1501</v>
      </c>
      <c r="C86" s="183" t="s">
        <v>1502</v>
      </c>
      <c r="D86" s="184"/>
      <c r="E86" s="185">
        <v>1.1499999999999999</v>
      </c>
      <c r="F86" s="208">
        <v>1.1499999999999999</v>
      </c>
      <c r="G86" s="187">
        <v>302</v>
      </c>
      <c r="H86" s="188">
        <v>302</v>
      </c>
      <c r="J86" s="171"/>
    </row>
    <row r="87" spans="1:10">
      <c r="A87" s="189" t="s">
        <v>1503</v>
      </c>
      <c r="B87" s="190" t="s">
        <v>1504</v>
      </c>
      <c r="C87" s="183" t="s">
        <v>1505</v>
      </c>
      <c r="D87" s="184"/>
      <c r="E87" s="185">
        <v>1.1499999999999999</v>
      </c>
      <c r="F87" s="208">
        <v>1.1499999999999999</v>
      </c>
      <c r="G87" s="187">
        <v>302</v>
      </c>
      <c r="H87" s="188">
        <v>302</v>
      </c>
      <c r="J87" s="171"/>
    </row>
    <row r="88" spans="1:10" ht="30">
      <c r="A88" s="189" t="s">
        <v>1506</v>
      </c>
      <c r="B88" s="190" t="s">
        <v>1507</v>
      </c>
      <c r="C88" s="183" t="s">
        <v>1508</v>
      </c>
      <c r="D88" s="184"/>
      <c r="E88" s="185">
        <v>1.1499999999999999</v>
      </c>
      <c r="F88" s="208">
        <v>1.1499999999999999</v>
      </c>
      <c r="G88" s="187">
        <v>302</v>
      </c>
      <c r="H88" s="188">
        <v>302</v>
      </c>
      <c r="J88" s="171"/>
    </row>
    <row r="89" spans="1:10">
      <c r="A89" s="189" t="s">
        <v>1509</v>
      </c>
      <c r="B89" s="190" t="s">
        <v>1510</v>
      </c>
      <c r="C89" s="183" t="s">
        <v>1511</v>
      </c>
      <c r="D89" s="184"/>
      <c r="E89" s="185">
        <v>1.1499999999999999</v>
      </c>
      <c r="F89" s="208">
        <v>1.1499999999999999</v>
      </c>
      <c r="G89" s="187">
        <v>302</v>
      </c>
      <c r="H89" s="188">
        <v>302</v>
      </c>
      <c r="J89" s="171"/>
    </row>
    <row r="90" spans="1:10">
      <c r="A90" s="189" t="s">
        <v>1512</v>
      </c>
      <c r="B90" s="190" t="s">
        <v>1513</v>
      </c>
      <c r="C90" s="183" t="s">
        <v>1514</v>
      </c>
      <c r="D90" s="184"/>
      <c r="E90" s="185">
        <v>0.91</v>
      </c>
      <c r="F90" s="208">
        <v>0.91</v>
      </c>
      <c r="G90" s="187">
        <v>239</v>
      </c>
      <c r="H90" s="188">
        <v>239</v>
      </c>
      <c r="J90" s="171"/>
    </row>
    <row r="91" spans="1:10" ht="30">
      <c r="A91" s="189" t="s">
        <v>1515</v>
      </c>
      <c r="B91" s="190" t="s">
        <v>1516</v>
      </c>
      <c r="C91" s="183" t="s">
        <v>1517</v>
      </c>
      <c r="D91" s="184"/>
      <c r="E91" s="185">
        <v>3.01</v>
      </c>
      <c r="F91" s="208">
        <v>3.01</v>
      </c>
      <c r="G91" s="187">
        <v>792</v>
      </c>
      <c r="H91" s="188">
        <v>792</v>
      </c>
      <c r="J91" s="171"/>
    </row>
    <row r="92" spans="1:10">
      <c r="A92" s="189" t="s">
        <v>1518</v>
      </c>
      <c r="B92" s="190" t="s">
        <v>1519</v>
      </c>
      <c r="C92" s="183" t="s">
        <v>1520</v>
      </c>
      <c r="D92" s="184"/>
      <c r="E92" s="185">
        <v>0.91</v>
      </c>
      <c r="F92" s="208">
        <v>0.91</v>
      </c>
      <c r="G92" s="187">
        <v>239</v>
      </c>
      <c r="H92" s="188">
        <v>239</v>
      </c>
      <c r="J92" s="171"/>
    </row>
    <row r="93" spans="1:10">
      <c r="A93" s="189" t="s">
        <v>1521</v>
      </c>
      <c r="B93" s="190" t="s">
        <v>1522</v>
      </c>
      <c r="C93" s="183" t="s">
        <v>1523</v>
      </c>
      <c r="D93" s="184"/>
      <c r="E93" s="185">
        <v>0.91</v>
      </c>
      <c r="F93" s="208">
        <v>0.91</v>
      </c>
      <c r="G93" s="187">
        <v>239</v>
      </c>
      <c r="H93" s="188">
        <v>239</v>
      </c>
      <c r="J93" s="171"/>
    </row>
    <row r="94" spans="1:10">
      <c r="A94" s="189" t="s">
        <v>1524</v>
      </c>
      <c r="B94" s="190" t="s">
        <v>1525</v>
      </c>
      <c r="C94" s="183" t="s">
        <v>1526</v>
      </c>
      <c r="D94" s="184"/>
      <c r="E94" s="185">
        <v>0.91</v>
      </c>
      <c r="F94" s="208">
        <v>0.91</v>
      </c>
      <c r="G94" s="187">
        <v>239</v>
      </c>
      <c r="H94" s="188">
        <v>239</v>
      </c>
      <c r="J94" s="171"/>
    </row>
    <row r="95" spans="1:10">
      <c r="A95" s="189" t="s">
        <v>1527</v>
      </c>
      <c r="B95" s="190" t="s">
        <v>1528</v>
      </c>
      <c r="C95" s="183" t="s">
        <v>1529</v>
      </c>
      <c r="D95" s="184"/>
      <c r="E95" s="185">
        <v>1.1499999999999999</v>
      </c>
      <c r="F95" s="208">
        <v>1.1499999999999999</v>
      </c>
      <c r="G95" s="187">
        <v>302</v>
      </c>
      <c r="H95" s="188">
        <v>302</v>
      </c>
      <c r="J95" s="171"/>
    </row>
    <row r="96" spans="1:10">
      <c r="A96" s="189" t="s">
        <v>1530</v>
      </c>
      <c r="B96" s="190" t="s">
        <v>1531</v>
      </c>
      <c r="C96" s="183" t="s">
        <v>1532</v>
      </c>
      <c r="D96" s="184"/>
      <c r="E96" s="185">
        <v>0.91</v>
      </c>
      <c r="F96" s="208">
        <v>0.91</v>
      </c>
      <c r="G96" s="187">
        <v>239</v>
      </c>
      <c r="H96" s="188">
        <v>239</v>
      </c>
      <c r="J96" s="171"/>
    </row>
    <row r="97" spans="1:10" ht="45">
      <c r="A97" s="189" t="s">
        <v>1533</v>
      </c>
      <c r="B97" s="190" t="s">
        <v>1534</v>
      </c>
      <c r="C97" s="183" t="s">
        <v>1535</v>
      </c>
      <c r="D97" s="184"/>
      <c r="E97" s="185">
        <v>0.91</v>
      </c>
      <c r="F97" s="208">
        <v>0.91</v>
      </c>
      <c r="G97" s="187">
        <v>239</v>
      </c>
      <c r="H97" s="188">
        <v>239</v>
      </c>
      <c r="J97" s="171"/>
    </row>
    <row r="98" spans="1:10">
      <c r="A98" s="189" t="s">
        <v>1536</v>
      </c>
      <c r="B98" s="190" t="s">
        <v>1537</v>
      </c>
      <c r="C98" s="183" t="s">
        <v>1538</v>
      </c>
      <c r="D98" s="184"/>
      <c r="E98" s="185">
        <v>1.1499999999999999</v>
      </c>
      <c r="F98" s="208">
        <v>1.1499999999999999</v>
      </c>
      <c r="G98" s="187">
        <v>302</v>
      </c>
      <c r="H98" s="188">
        <v>302</v>
      </c>
      <c r="J98" s="171"/>
    </row>
    <row r="99" spans="1:10" ht="30">
      <c r="A99" s="189" t="s">
        <v>1539</v>
      </c>
      <c r="B99" s="190" t="s">
        <v>1540</v>
      </c>
      <c r="C99" s="183" t="s">
        <v>1541</v>
      </c>
      <c r="D99" s="184"/>
      <c r="E99" s="185">
        <v>1.06</v>
      </c>
      <c r="F99" s="208">
        <v>1.06</v>
      </c>
      <c r="G99" s="187">
        <v>279</v>
      </c>
      <c r="H99" s="188">
        <v>279</v>
      </c>
      <c r="J99" s="171"/>
    </row>
    <row r="100" spans="1:10" ht="30">
      <c r="A100" s="192" t="s">
        <v>1542</v>
      </c>
      <c r="B100" s="193" t="s">
        <v>1543</v>
      </c>
      <c r="C100" s="183" t="s">
        <v>1544</v>
      </c>
      <c r="D100" s="184"/>
      <c r="E100" s="185">
        <v>1.06</v>
      </c>
      <c r="F100" s="208">
        <v>1.06</v>
      </c>
      <c r="G100" s="187">
        <v>279</v>
      </c>
      <c r="H100" s="188">
        <v>279</v>
      </c>
      <c r="J100" s="171"/>
    </row>
    <row r="101" spans="1:10" ht="30">
      <c r="A101" s="189" t="s">
        <v>1545</v>
      </c>
      <c r="B101" s="190" t="s">
        <v>1546</v>
      </c>
      <c r="C101" s="183" t="s">
        <v>1547</v>
      </c>
      <c r="D101" s="184">
        <v>11</v>
      </c>
      <c r="E101" s="185">
        <v>1.3</v>
      </c>
      <c r="F101" s="208">
        <v>1.3</v>
      </c>
      <c r="G101" s="187">
        <v>342</v>
      </c>
      <c r="H101" s="188">
        <v>342</v>
      </c>
      <c r="J101" s="171"/>
    </row>
    <row r="102" spans="1:10" ht="30">
      <c r="A102" s="189" t="s">
        <v>1548</v>
      </c>
      <c r="B102" s="190" t="s">
        <v>1549</v>
      </c>
      <c r="C102" s="183" t="s">
        <v>1550</v>
      </c>
      <c r="D102" s="184">
        <v>12</v>
      </c>
      <c r="E102" s="185">
        <v>0.84</v>
      </c>
      <c r="F102" s="208">
        <v>0.84</v>
      </c>
      <c r="G102" s="187">
        <v>221</v>
      </c>
      <c r="H102" s="188">
        <v>221</v>
      </c>
      <c r="J102" s="171"/>
    </row>
    <row r="103" spans="1:10" ht="30">
      <c r="A103" s="189" t="s">
        <v>1551</v>
      </c>
      <c r="B103" s="190" t="s">
        <v>1552</v>
      </c>
      <c r="C103" s="183" t="s">
        <v>1553</v>
      </c>
      <c r="D103" s="184"/>
      <c r="E103" s="185">
        <v>0.84</v>
      </c>
      <c r="F103" s="208">
        <v>0.84</v>
      </c>
      <c r="G103" s="187">
        <v>221</v>
      </c>
      <c r="H103" s="188">
        <v>221</v>
      </c>
      <c r="J103" s="171"/>
    </row>
    <row r="104" spans="1:10" ht="30">
      <c r="A104" s="189" t="s">
        <v>1554</v>
      </c>
      <c r="B104" s="190" t="s">
        <v>1555</v>
      </c>
      <c r="C104" s="183" t="s">
        <v>1556</v>
      </c>
      <c r="D104" s="184"/>
      <c r="E104" s="185">
        <v>2</v>
      </c>
      <c r="F104" s="208">
        <v>2</v>
      </c>
      <c r="G104" s="187">
        <v>526</v>
      </c>
      <c r="H104" s="188">
        <v>526</v>
      </c>
      <c r="J104" s="171"/>
    </row>
    <row r="105" spans="1:10">
      <c r="A105" s="189" t="s">
        <v>1557</v>
      </c>
      <c r="B105" s="190" t="s">
        <v>1558</v>
      </c>
      <c r="C105" s="183" t="s">
        <v>1559</v>
      </c>
      <c r="D105" s="184"/>
      <c r="E105" s="185">
        <v>2.33</v>
      </c>
      <c r="F105" s="208">
        <v>2.33</v>
      </c>
      <c r="G105" s="187">
        <v>613</v>
      </c>
      <c r="H105" s="188">
        <v>613</v>
      </c>
      <c r="J105" s="171"/>
    </row>
    <row r="106" spans="1:10">
      <c r="A106" s="189" t="s">
        <v>1560</v>
      </c>
      <c r="B106" s="190" t="s">
        <v>1561</v>
      </c>
      <c r="C106" s="183" t="s">
        <v>1562</v>
      </c>
      <c r="D106" s="184"/>
      <c r="E106" s="185">
        <v>2.2200000000000002</v>
      </c>
      <c r="F106" s="208">
        <v>2.2200000000000002</v>
      </c>
      <c r="G106" s="187">
        <v>584</v>
      </c>
      <c r="H106" s="188">
        <v>584</v>
      </c>
      <c r="J106" s="171"/>
    </row>
    <row r="107" spans="1:10">
      <c r="A107" s="189" t="s">
        <v>1563</v>
      </c>
      <c r="B107" s="190" t="s">
        <v>1564</v>
      </c>
      <c r="C107" s="183" t="s">
        <v>1565</v>
      </c>
      <c r="D107" s="184"/>
      <c r="E107" s="185">
        <v>1</v>
      </c>
      <c r="F107" s="208">
        <v>1</v>
      </c>
      <c r="G107" s="187">
        <v>263</v>
      </c>
      <c r="H107" s="188">
        <v>263</v>
      </c>
      <c r="J107" s="171"/>
    </row>
    <row r="108" spans="1:10" ht="45">
      <c r="A108" s="189" t="s">
        <v>1566</v>
      </c>
      <c r="B108" s="190" t="s">
        <v>1567</v>
      </c>
      <c r="C108" s="183" t="s">
        <v>1568</v>
      </c>
      <c r="D108" s="184"/>
      <c r="E108" s="185">
        <v>1.25</v>
      </c>
      <c r="F108" s="208">
        <v>1.25</v>
      </c>
      <c r="G108" s="187">
        <v>329</v>
      </c>
      <c r="H108" s="188">
        <v>329</v>
      </c>
      <c r="J108" s="171"/>
    </row>
    <row r="109" spans="1:10" ht="60">
      <c r="A109" s="189" t="s">
        <v>1569</v>
      </c>
      <c r="B109" s="190" t="s">
        <v>1570</v>
      </c>
      <c r="C109" s="183" t="s">
        <v>1571</v>
      </c>
      <c r="D109" s="184"/>
      <c r="E109" s="185">
        <v>1</v>
      </c>
      <c r="F109" s="208">
        <v>1</v>
      </c>
      <c r="G109" s="187">
        <v>263</v>
      </c>
      <c r="H109" s="188">
        <v>263</v>
      </c>
      <c r="J109" s="171"/>
    </row>
    <row r="110" spans="1:10">
      <c r="A110" s="189" t="s">
        <v>1572</v>
      </c>
      <c r="B110" s="190" t="s">
        <v>1573</v>
      </c>
      <c r="C110" s="183" t="s">
        <v>1574</v>
      </c>
      <c r="D110" s="184">
        <v>13</v>
      </c>
      <c r="E110" s="185">
        <v>1.01</v>
      </c>
      <c r="F110" s="208">
        <v>1.01</v>
      </c>
      <c r="G110" s="187">
        <v>266</v>
      </c>
      <c r="H110" s="188">
        <v>266</v>
      </c>
      <c r="J110" s="171"/>
    </row>
    <row r="111" spans="1:10">
      <c r="A111" s="189" t="s">
        <v>1575</v>
      </c>
      <c r="B111" s="190" t="s">
        <v>1576</v>
      </c>
      <c r="C111" s="183" t="s">
        <v>1577</v>
      </c>
      <c r="D111" s="184">
        <v>13</v>
      </c>
      <c r="E111" s="185">
        <v>1.55</v>
      </c>
      <c r="F111" s="208">
        <v>1.55</v>
      </c>
      <c r="G111" s="187">
        <v>408</v>
      </c>
      <c r="H111" s="188">
        <v>408</v>
      </c>
      <c r="J111" s="171"/>
    </row>
    <row r="112" spans="1:10" ht="30">
      <c r="A112" s="189" t="s">
        <v>1578</v>
      </c>
      <c r="B112" s="190" t="s">
        <v>1579</v>
      </c>
      <c r="C112" s="183" t="s">
        <v>1580</v>
      </c>
      <c r="D112" s="184">
        <v>13</v>
      </c>
      <c r="E112" s="185">
        <v>2.58</v>
      </c>
      <c r="F112" s="208">
        <v>2.58</v>
      </c>
      <c r="G112" s="187">
        <v>679</v>
      </c>
      <c r="H112" s="188">
        <v>679</v>
      </c>
      <c r="J112" s="171"/>
    </row>
    <row r="113" spans="1:10" ht="60">
      <c r="A113" s="189" t="s">
        <v>1581</v>
      </c>
      <c r="B113" s="190" t="s">
        <v>1582</v>
      </c>
      <c r="C113" s="183" t="s">
        <v>1583</v>
      </c>
      <c r="D113" s="184"/>
      <c r="E113" s="185">
        <v>3</v>
      </c>
      <c r="F113" s="208">
        <v>3</v>
      </c>
      <c r="G113" s="187">
        <v>789</v>
      </c>
      <c r="H113" s="188">
        <v>789</v>
      </c>
      <c r="J113" s="171"/>
    </row>
    <row r="114" spans="1:10" ht="30">
      <c r="A114" s="189" t="s">
        <v>1584</v>
      </c>
      <c r="B114" s="190" t="s">
        <v>1585</v>
      </c>
      <c r="C114" s="183" t="s">
        <v>1586</v>
      </c>
      <c r="D114" s="184">
        <v>14</v>
      </c>
      <c r="E114" s="185">
        <v>2.7</v>
      </c>
      <c r="F114" s="208">
        <v>2.7</v>
      </c>
      <c r="G114" s="187">
        <v>710</v>
      </c>
      <c r="H114" s="188">
        <v>710</v>
      </c>
      <c r="J114" s="171"/>
    </row>
    <row r="115" spans="1:10" ht="16.5" customHeight="1">
      <c r="A115" s="189" t="s">
        <v>1587</v>
      </c>
      <c r="B115" s="190" t="s">
        <v>1588</v>
      </c>
      <c r="C115" s="183" t="s">
        <v>1589</v>
      </c>
      <c r="D115" s="184"/>
      <c r="E115" s="185">
        <v>3.78</v>
      </c>
      <c r="F115" s="208">
        <v>3.78</v>
      </c>
      <c r="G115" s="187">
        <v>994</v>
      </c>
      <c r="H115" s="188">
        <v>994</v>
      </c>
      <c r="J115" s="171"/>
    </row>
    <row r="116" spans="1:10" ht="45">
      <c r="A116" s="189" t="s">
        <v>1590</v>
      </c>
      <c r="B116" s="190" t="s">
        <v>1591</v>
      </c>
      <c r="C116" s="183" t="s">
        <v>1592</v>
      </c>
      <c r="D116" s="184"/>
      <c r="E116" s="185">
        <v>1</v>
      </c>
      <c r="F116" s="208">
        <v>1</v>
      </c>
      <c r="G116" s="187">
        <v>263</v>
      </c>
      <c r="H116" s="188">
        <v>263</v>
      </c>
      <c r="J116" s="171"/>
    </row>
    <row r="117" spans="1:10" ht="30">
      <c r="A117" s="189" t="s">
        <v>1593</v>
      </c>
      <c r="B117" s="190" t="s">
        <v>1594</v>
      </c>
      <c r="C117" s="183" t="s">
        <v>1595</v>
      </c>
      <c r="D117" s="184"/>
      <c r="E117" s="185">
        <v>0.97</v>
      </c>
      <c r="F117" s="208">
        <v>0.97</v>
      </c>
      <c r="G117" s="187">
        <v>255</v>
      </c>
      <c r="H117" s="188">
        <v>255</v>
      </c>
      <c r="J117" s="171"/>
    </row>
    <row r="118" spans="1:10" ht="30">
      <c r="A118" s="189" t="s">
        <v>1596</v>
      </c>
      <c r="B118" s="190" t="s">
        <v>1597</v>
      </c>
      <c r="C118" s="183" t="s">
        <v>1598</v>
      </c>
      <c r="D118" s="184"/>
      <c r="E118" s="185">
        <v>1.03</v>
      </c>
      <c r="F118" s="208">
        <v>1.03</v>
      </c>
      <c r="G118" s="187">
        <v>271</v>
      </c>
      <c r="H118" s="188">
        <v>271</v>
      </c>
      <c r="J118" s="171"/>
    </row>
    <row r="119" spans="1:10" ht="30">
      <c r="A119" s="189" t="s">
        <v>1599</v>
      </c>
      <c r="B119" s="190" t="s">
        <v>1600</v>
      </c>
      <c r="C119" s="183" t="s">
        <v>1601</v>
      </c>
      <c r="D119" s="184"/>
      <c r="E119" s="185">
        <v>2.14</v>
      </c>
      <c r="F119" s="208">
        <v>2.14</v>
      </c>
      <c r="G119" s="187">
        <v>563</v>
      </c>
      <c r="H119" s="188">
        <v>563</v>
      </c>
      <c r="J119" s="171"/>
    </row>
    <row r="120" spans="1:10" ht="45">
      <c r="A120" s="189" t="s">
        <v>1602</v>
      </c>
      <c r="B120" s="190" t="s">
        <v>1603</v>
      </c>
      <c r="C120" s="183" t="s">
        <v>1604</v>
      </c>
      <c r="D120" s="184"/>
      <c r="E120" s="185">
        <v>2.41</v>
      </c>
      <c r="F120" s="208">
        <v>2.41</v>
      </c>
      <c r="G120" s="187">
        <v>634</v>
      </c>
      <c r="H120" s="188">
        <v>634</v>
      </c>
      <c r="J120" s="171"/>
    </row>
    <row r="121" spans="1:10">
      <c r="A121" s="189" t="s">
        <v>1605</v>
      </c>
      <c r="B121" s="190" t="s">
        <v>1606</v>
      </c>
      <c r="C121" s="183" t="s">
        <v>1176</v>
      </c>
      <c r="D121" s="184"/>
      <c r="E121" s="185">
        <v>3.89</v>
      </c>
      <c r="F121" s="208">
        <v>3.89</v>
      </c>
      <c r="G121" s="187">
        <v>1023</v>
      </c>
      <c r="H121" s="188">
        <v>1023</v>
      </c>
      <c r="J121" s="171"/>
    </row>
    <row r="122" spans="1:10" ht="30">
      <c r="A122" s="189" t="s">
        <v>1607</v>
      </c>
      <c r="B122" s="190" t="s">
        <v>1608</v>
      </c>
      <c r="C122" s="183" t="s">
        <v>1609</v>
      </c>
      <c r="D122" s="184">
        <v>15</v>
      </c>
      <c r="E122" s="185">
        <v>1.22</v>
      </c>
      <c r="F122" s="208">
        <v>1.22</v>
      </c>
      <c r="G122" s="187">
        <v>321</v>
      </c>
      <c r="H122" s="188">
        <v>321</v>
      </c>
      <c r="J122" s="171"/>
    </row>
    <row r="123" spans="1:10">
      <c r="A123" s="189" t="s">
        <v>1610</v>
      </c>
      <c r="B123" s="190" t="s">
        <v>1611</v>
      </c>
      <c r="C123" s="183" t="s">
        <v>1612</v>
      </c>
      <c r="D123" s="184"/>
      <c r="E123" s="185">
        <v>4.3</v>
      </c>
      <c r="F123" s="208">
        <v>4.3</v>
      </c>
      <c r="G123" s="187">
        <v>1131</v>
      </c>
      <c r="H123" s="188">
        <v>1131</v>
      </c>
      <c r="J123" s="171"/>
    </row>
    <row r="124" spans="1:10">
      <c r="A124" s="189" t="s">
        <v>1613</v>
      </c>
      <c r="B124" s="190" t="s">
        <v>1614</v>
      </c>
      <c r="C124" s="183" t="s">
        <v>1615</v>
      </c>
      <c r="D124" s="184"/>
      <c r="E124" s="185">
        <v>4.3</v>
      </c>
      <c r="F124" s="208">
        <v>4.3</v>
      </c>
      <c r="G124" s="187">
        <v>1131</v>
      </c>
      <c r="H124" s="188">
        <v>1131</v>
      </c>
      <c r="J124" s="171"/>
    </row>
    <row r="125" spans="1:10" ht="45">
      <c r="A125" s="189" t="s">
        <v>1616</v>
      </c>
      <c r="B125" s="190" t="s">
        <v>1617</v>
      </c>
      <c r="C125" s="183" t="s">
        <v>1618</v>
      </c>
      <c r="D125" s="184">
        <v>9</v>
      </c>
      <c r="E125" s="185">
        <v>1</v>
      </c>
      <c r="F125" s="208">
        <v>1</v>
      </c>
      <c r="G125" s="187">
        <v>263</v>
      </c>
      <c r="H125" s="188">
        <v>263</v>
      </c>
      <c r="J125" s="171"/>
    </row>
    <row r="126" spans="1:10">
      <c r="A126" s="189" t="s">
        <v>1619</v>
      </c>
      <c r="B126" s="190" t="s">
        <v>1620</v>
      </c>
      <c r="C126" s="183" t="s">
        <v>1174</v>
      </c>
      <c r="D126" s="184"/>
      <c r="E126" s="185">
        <v>2.1</v>
      </c>
      <c r="F126" s="208">
        <v>2.1</v>
      </c>
      <c r="G126" s="187">
        <v>552</v>
      </c>
      <c r="H126" s="188">
        <v>552</v>
      </c>
      <c r="J126" s="171"/>
    </row>
    <row r="127" spans="1:10">
      <c r="A127" s="189" t="s">
        <v>1621</v>
      </c>
      <c r="B127" s="190" t="s">
        <v>1622</v>
      </c>
      <c r="C127" s="183" t="s">
        <v>1177</v>
      </c>
      <c r="D127" s="184"/>
      <c r="E127" s="185">
        <v>2.1</v>
      </c>
      <c r="F127" s="208">
        <v>2.1</v>
      </c>
      <c r="G127" s="187">
        <v>552</v>
      </c>
      <c r="H127" s="188">
        <v>552</v>
      </c>
      <c r="J127" s="171"/>
    </row>
    <row r="128" spans="1:10">
      <c r="A128" s="189" t="s">
        <v>1623</v>
      </c>
      <c r="B128" s="190" t="s">
        <v>1624</v>
      </c>
      <c r="C128" s="183" t="s">
        <v>1175</v>
      </c>
      <c r="D128" s="184"/>
      <c r="E128" s="185">
        <v>1</v>
      </c>
      <c r="F128" s="208">
        <v>1</v>
      </c>
      <c r="G128" s="187">
        <v>263</v>
      </c>
      <c r="H128" s="188">
        <v>263</v>
      </c>
      <c r="J128" s="171"/>
    </row>
    <row r="129" spans="1:10" ht="30">
      <c r="A129" s="189" t="s">
        <v>1625</v>
      </c>
      <c r="B129" s="190" t="s">
        <v>1626</v>
      </c>
      <c r="C129" s="183" t="s">
        <v>1627</v>
      </c>
      <c r="D129" s="184"/>
      <c r="E129" s="185">
        <v>4</v>
      </c>
      <c r="F129" s="208">
        <v>4</v>
      </c>
      <c r="G129" s="187">
        <v>1052</v>
      </c>
      <c r="H129" s="188">
        <v>1052</v>
      </c>
      <c r="J129" s="171"/>
    </row>
    <row r="130" spans="1:10" ht="30">
      <c r="A130" s="189" t="s">
        <v>1628</v>
      </c>
      <c r="B130" s="190" t="s">
        <v>1629</v>
      </c>
      <c r="C130" s="183" t="s">
        <v>1630</v>
      </c>
      <c r="D130" s="184"/>
      <c r="E130" s="185">
        <v>1.8</v>
      </c>
      <c r="F130" s="208">
        <v>1.8</v>
      </c>
      <c r="G130" s="187">
        <v>473</v>
      </c>
      <c r="H130" s="188">
        <v>473</v>
      </c>
      <c r="J130" s="171"/>
    </row>
    <row r="131" spans="1:10" ht="45">
      <c r="A131" s="189" t="s">
        <v>1631</v>
      </c>
      <c r="B131" s="190" t="s">
        <v>1632</v>
      </c>
      <c r="C131" s="183" t="s">
        <v>1633</v>
      </c>
      <c r="D131" s="184"/>
      <c r="E131" s="185">
        <v>1.04</v>
      </c>
      <c r="F131" s="208">
        <v>1.04</v>
      </c>
      <c r="G131" s="187">
        <v>274</v>
      </c>
      <c r="H131" s="188">
        <v>274</v>
      </c>
      <c r="J131" s="171"/>
    </row>
    <row r="132" spans="1:10">
      <c r="A132" s="189" t="s">
        <v>1634</v>
      </c>
      <c r="B132" s="190" t="s">
        <v>1635</v>
      </c>
      <c r="C132" s="183" t="s">
        <v>1636</v>
      </c>
      <c r="D132" s="184"/>
      <c r="E132" s="185">
        <v>2.6</v>
      </c>
      <c r="F132" s="208">
        <v>2.6</v>
      </c>
      <c r="G132" s="187">
        <v>684</v>
      </c>
      <c r="H132" s="188">
        <v>684</v>
      </c>
      <c r="J132" s="171"/>
    </row>
    <row r="133" spans="1:10" ht="30">
      <c r="A133" s="189" t="s">
        <v>1637</v>
      </c>
      <c r="B133" s="190" t="s">
        <v>1638</v>
      </c>
      <c r="C133" s="183" t="s">
        <v>1639</v>
      </c>
      <c r="D133" s="184"/>
      <c r="E133" s="185">
        <v>1.85</v>
      </c>
      <c r="F133" s="208">
        <v>1.85</v>
      </c>
      <c r="G133" s="187">
        <v>487</v>
      </c>
      <c r="H133" s="188">
        <v>487</v>
      </c>
      <c r="J133" s="171"/>
    </row>
    <row r="134" spans="1:10" ht="30">
      <c r="A134" s="189" t="s">
        <v>1640</v>
      </c>
      <c r="B134" s="190" t="s">
        <v>1641</v>
      </c>
      <c r="C134" s="183" t="s">
        <v>1642</v>
      </c>
      <c r="D134" s="184"/>
      <c r="E134" s="185">
        <v>3</v>
      </c>
      <c r="F134" s="208">
        <v>3</v>
      </c>
      <c r="G134" s="187">
        <v>789</v>
      </c>
      <c r="H134" s="188">
        <v>789</v>
      </c>
      <c r="J134" s="171"/>
    </row>
    <row r="135" spans="1:10">
      <c r="A135" s="189" t="s">
        <v>1643</v>
      </c>
      <c r="B135" s="190" t="s">
        <v>1644</v>
      </c>
      <c r="C135" s="183" t="s">
        <v>1645</v>
      </c>
      <c r="D135" s="184"/>
      <c r="E135" s="185">
        <v>2.25</v>
      </c>
      <c r="F135" s="208">
        <v>2.25</v>
      </c>
      <c r="G135" s="187">
        <v>592</v>
      </c>
      <c r="H135" s="188">
        <v>592</v>
      </c>
      <c r="J135" s="171"/>
    </row>
    <row r="136" spans="1:10" ht="30.75" thickBot="1">
      <c r="A136" s="209" t="s">
        <v>1646</v>
      </c>
      <c r="B136" s="210" t="s">
        <v>1647</v>
      </c>
      <c r="C136" s="211" t="s">
        <v>1648</v>
      </c>
      <c r="D136" s="212"/>
      <c r="E136" s="213">
        <v>0.38</v>
      </c>
      <c r="F136" s="214">
        <v>0.38</v>
      </c>
      <c r="G136" s="200">
        <v>100</v>
      </c>
      <c r="H136" s="201">
        <v>100</v>
      </c>
      <c r="J136" s="171"/>
    </row>
    <row r="137" spans="1:10" ht="15.75" thickBot="1">
      <c r="A137" s="335" t="s">
        <v>1649</v>
      </c>
      <c r="B137" s="323"/>
      <c r="C137" s="323"/>
      <c r="D137" s="323"/>
      <c r="E137" s="323"/>
      <c r="F137" s="323"/>
      <c r="G137" s="336"/>
      <c r="H137" s="337"/>
      <c r="J137" s="171"/>
    </row>
    <row r="138" spans="1:10" ht="30">
      <c r="A138" s="202" t="s">
        <v>1329</v>
      </c>
      <c r="B138" s="203" t="s">
        <v>1650</v>
      </c>
      <c r="C138" s="204" t="s">
        <v>1651</v>
      </c>
      <c r="D138" s="205"/>
      <c r="E138" s="215" t="s">
        <v>1329</v>
      </c>
      <c r="F138" s="207">
        <v>4.21</v>
      </c>
      <c r="G138" s="181" t="s">
        <v>2</v>
      </c>
      <c r="H138" s="182">
        <v>1255</v>
      </c>
      <c r="I138" s="216"/>
      <c r="J138" s="171"/>
    </row>
    <row r="139" spans="1:10" ht="30">
      <c r="A139" s="189" t="s">
        <v>1329</v>
      </c>
      <c r="B139" s="190" t="s">
        <v>1652</v>
      </c>
      <c r="C139" s="183" t="s">
        <v>1653</v>
      </c>
      <c r="D139" s="184"/>
      <c r="E139" s="191" t="s">
        <v>1329</v>
      </c>
      <c r="F139" s="208">
        <v>1.38</v>
      </c>
      <c r="G139" s="187" t="s">
        <v>2</v>
      </c>
      <c r="H139" s="188">
        <v>411</v>
      </c>
      <c r="I139" s="216"/>
      <c r="J139" s="171"/>
    </row>
    <row r="140" spans="1:10" ht="30">
      <c r="A140" s="189" t="s">
        <v>1329</v>
      </c>
      <c r="B140" s="190" t="s">
        <v>1654</v>
      </c>
      <c r="C140" s="183" t="s">
        <v>1655</v>
      </c>
      <c r="D140" s="184"/>
      <c r="E140" s="191" t="s">
        <v>1329</v>
      </c>
      <c r="F140" s="208">
        <v>1.69</v>
      </c>
      <c r="G140" s="187" t="s">
        <v>2</v>
      </c>
      <c r="H140" s="188">
        <v>504</v>
      </c>
      <c r="I140" s="216"/>
      <c r="J140" s="171"/>
    </row>
    <row r="141" spans="1:10" ht="30">
      <c r="A141" s="189" t="s">
        <v>1329</v>
      </c>
      <c r="B141" s="190" t="s">
        <v>1656</v>
      </c>
      <c r="C141" s="183" t="s">
        <v>1657</v>
      </c>
      <c r="D141" s="184"/>
      <c r="E141" s="191" t="s">
        <v>1329</v>
      </c>
      <c r="F141" s="208">
        <v>1.1000000000000001</v>
      </c>
      <c r="G141" s="187" t="s">
        <v>2</v>
      </c>
      <c r="H141" s="188">
        <v>328</v>
      </c>
      <c r="I141" s="216"/>
      <c r="J141" s="171"/>
    </row>
    <row r="142" spans="1:10" ht="30">
      <c r="A142" s="189" t="s">
        <v>1329</v>
      </c>
      <c r="B142" s="273" t="s">
        <v>1830</v>
      </c>
      <c r="C142" s="183" t="s">
        <v>1658</v>
      </c>
      <c r="D142" s="184"/>
      <c r="E142" s="191" t="s">
        <v>1329</v>
      </c>
      <c r="F142" s="208">
        <v>2.5</v>
      </c>
      <c r="G142" s="187" t="s">
        <v>2</v>
      </c>
      <c r="H142" s="188">
        <v>745</v>
      </c>
      <c r="I142" s="216"/>
      <c r="J142" s="171"/>
    </row>
    <row r="143" spans="1:10">
      <c r="A143" s="189" t="s">
        <v>1329</v>
      </c>
      <c r="B143" s="273" t="s">
        <v>1659</v>
      </c>
      <c r="C143" s="183" t="s">
        <v>1660</v>
      </c>
      <c r="D143" s="184"/>
      <c r="E143" s="191" t="s">
        <v>1329</v>
      </c>
      <c r="F143" s="208">
        <v>1.4</v>
      </c>
      <c r="G143" s="187" t="s">
        <v>2</v>
      </c>
      <c r="H143" s="188">
        <v>417</v>
      </c>
      <c r="I143" s="216"/>
      <c r="J143" s="171"/>
    </row>
    <row r="144" spans="1:10" ht="45">
      <c r="A144" s="189" t="s">
        <v>1329</v>
      </c>
      <c r="B144" s="264" t="s">
        <v>1661</v>
      </c>
      <c r="C144" s="183" t="s">
        <v>1662</v>
      </c>
      <c r="D144" s="184"/>
      <c r="E144" s="191" t="s">
        <v>1329</v>
      </c>
      <c r="F144" s="208">
        <v>2</v>
      </c>
      <c r="G144" s="187" t="s">
        <v>2</v>
      </c>
      <c r="H144" s="188">
        <v>596</v>
      </c>
      <c r="I144" s="216"/>
      <c r="J144" s="171"/>
    </row>
    <row r="145" spans="1:10" ht="30">
      <c r="A145" s="189" t="s">
        <v>1329</v>
      </c>
      <c r="B145" s="264" t="s">
        <v>1663</v>
      </c>
      <c r="C145" s="183" t="s">
        <v>1664</v>
      </c>
      <c r="D145" s="184"/>
      <c r="E145" s="191" t="s">
        <v>1329</v>
      </c>
      <c r="F145" s="208">
        <v>1.75</v>
      </c>
      <c r="G145" s="187" t="s">
        <v>2</v>
      </c>
      <c r="H145" s="188">
        <v>522</v>
      </c>
      <c r="I145" s="216"/>
      <c r="J145" s="171"/>
    </row>
    <row r="146" spans="1:10" ht="30">
      <c r="A146" s="189" t="s">
        <v>1329</v>
      </c>
      <c r="B146" s="264" t="s">
        <v>1665</v>
      </c>
      <c r="C146" s="183" t="s">
        <v>1666</v>
      </c>
      <c r="D146" s="184"/>
      <c r="E146" s="191" t="s">
        <v>1329</v>
      </c>
      <c r="F146" s="208">
        <v>1.8</v>
      </c>
      <c r="G146" s="187" t="s">
        <v>2</v>
      </c>
      <c r="H146" s="188">
        <v>536</v>
      </c>
      <c r="I146" s="216"/>
      <c r="J146" s="171"/>
    </row>
    <row r="147" spans="1:10" ht="30">
      <c r="A147" s="189" t="s">
        <v>1329</v>
      </c>
      <c r="B147" s="264" t="s">
        <v>1831</v>
      </c>
      <c r="C147" s="183" t="s">
        <v>1667</v>
      </c>
      <c r="D147" s="184"/>
      <c r="E147" s="191" t="s">
        <v>1329</v>
      </c>
      <c r="F147" s="208">
        <v>1.55</v>
      </c>
      <c r="G147" s="187" t="s">
        <v>2</v>
      </c>
      <c r="H147" s="188">
        <v>462</v>
      </c>
      <c r="I147" s="216"/>
      <c r="J147" s="171"/>
    </row>
    <row r="148" spans="1:10" ht="30">
      <c r="A148" s="189" t="s">
        <v>1329</v>
      </c>
      <c r="B148" s="264" t="s">
        <v>1832</v>
      </c>
      <c r="C148" s="183" t="s">
        <v>1668</v>
      </c>
      <c r="D148" s="184"/>
      <c r="E148" s="191" t="s">
        <v>1329</v>
      </c>
      <c r="F148" s="208">
        <v>1.75</v>
      </c>
      <c r="G148" s="187" t="s">
        <v>2</v>
      </c>
      <c r="H148" s="188">
        <v>522</v>
      </c>
      <c r="I148" s="216"/>
      <c r="J148" s="171"/>
    </row>
    <row r="149" spans="1:10" ht="45">
      <c r="A149" s="189" t="s">
        <v>1329</v>
      </c>
      <c r="B149" s="264" t="s">
        <v>1833</v>
      </c>
      <c r="C149" s="183" t="s">
        <v>1669</v>
      </c>
      <c r="D149" s="184"/>
      <c r="E149" s="191" t="s">
        <v>1329</v>
      </c>
      <c r="F149" s="208">
        <v>3.85</v>
      </c>
      <c r="G149" s="187" t="s">
        <v>2</v>
      </c>
      <c r="H149" s="188">
        <v>1147</v>
      </c>
      <c r="I149" s="216"/>
      <c r="J149" s="171"/>
    </row>
    <row r="150" spans="1:10" ht="30">
      <c r="A150" s="189" t="s">
        <v>1329</v>
      </c>
      <c r="B150" s="264" t="s">
        <v>1834</v>
      </c>
      <c r="C150" s="183" t="s">
        <v>1670</v>
      </c>
      <c r="D150" s="184"/>
      <c r="E150" s="191" t="s">
        <v>1329</v>
      </c>
      <c r="F150" s="208">
        <v>2.7</v>
      </c>
      <c r="G150" s="187" t="s">
        <v>2</v>
      </c>
      <c r="H150" s="188">
        <v>805</v>
      </c>
      <c r="I150" s="216"/>
      <c r="J150" s="171"/>
    </row>
    <row r="151" spans="1:10" ht="30">
      <c r="A151" s="189" t="s">
        <v>1329</v>
      </c>
      <c r="B151" s="264" t="s">
        <v>1835</v>
      </c>
      <c r="C151" s="183" t="s">
        <v>1671</v>
      </c>
      <c r="D151" s="184"/>
      <c r="E151" s="191" t="s">
        <v>1329</v>
      </c>
      <c r="F151" s="208">
        <v>4</v>
      </c>
      <c r="G151" s="187" t="s">
        <v>2</v>
      </c>
      <c r="H151" s="188">
        <v>1192</v>
      </c>
      <c r="I151" s="216"/>
      <c r="J151" s="171"/>
    </row>
    <row r="152" spans="1:10" ht="30">
      <c r="A152" s="189" t="s">
        <v>1329</v>
      </c>
      <c r="B152" s="264" t="s">
        <v>1836</v>
      </c>
      <c r="C152" s="183" t="s">
        <v>1672</v>
      </c>
      <c r="D152" s="184"/>
      <c r="E152" s="191" t="s">
        <v>1329</v>
      </c>
      <c r="F152" s="208">
        <v>4</v>
      </c>
      <c r="G152" s="187" t="s">
        <v>2</v>
      </c>
      <c r="H152" s="188">
        <v>1192</v>
      </c>
      <c r="I152" s="216"/>
      <c r="J152" s="171"/>
    </row>
    <row r="153" spans="1:10" ht="30">
      <c r="A153" s="189" t="s">
        <v>1329</v>
      </c>
      <c r="B153" s="264" t="s">
        <v>1837</v>
      </c>
      <c r="C153" s="183" t="s">
        <v>1673</v>
      </c>
      <c r="D153" s="184"/>
      <c r="E153" s="191" t="s">
        <v>1329</v>
      </c>
      <c r="F153" s="208">
        <v>2.7</v>
      </c>
      <c r="G153" s="187" t="s">
        <v>2</v>
      </c>
      <c r="H153" s="188">
        <v>805</v>
      </c>
      <c r="I153" s="216"/>
      <c r="J153" s="171"/>
    </row>
    <row r="154" spans="1:10" ht="45">
      <c r="A154" s="189" t="s">
        <v>1329</v>
      </c>
      <c r="B154" s="264" t="s">
        <v>1838</v>
      </c>
      <c r="C154" s="183" t="s">
        <v>1674</v>
      </c>
      <c r="D154" s="184"/>
      <c r="E154" s="191" t="s">
        <v>1329</v>
      </c>
      <c r="F154" s="208">
        <v>2.5</v>
      </c>
      <c r="G154" s="187" t="s">
        <v>2</v>
      </c>
      <c r="H154" s="188">
        <v>745</v>
      </c>
      <c r="I154" s="216"/>
      <c r="J154" s="171"/>
    </row>
    <row r="155" spans="1:10" ht="30">
      <c r="A155" s="189" t="s">
        <v>1329</v>
      </c>
      <c r="B155" s="264" t="s">
        <v>1839</v>
      </c>
      <c r="C155" s="183" t="s">
        <v>1675</v>
      </c>
      <c r="D155" s="184"/>
      <c r="E155" s="191" t="s">
        <v>1329</v>
      </c>
      <c r="F155" s="208">
        <v>18</v>
      </c>
      <c r="G155" s="187" t="s">
        <v>2</v>
      </c>
      <c r="H155" s="188">
        <v>5364</v>
      </c>
      <c r="I155" s="216"/>
      <c r="J155" s="171"/>
    </row>
    <row r="156" spans="1:10" ht="30.75" thickBot="1">
      <c r="A156" s="209" t="s">
        <v>1329</v>
      </c>
      <c r="B156" s="286" t="s">
        <v>1676</v>
      </c>
      <c r="C156" s="211" t="s">
        <v>1677</v>
      </c>
      <c r="D156" s="212"/>
      <c r="E156" s="217" t="s">
        <v>1329</v>
      </c>
      <c r="F156" s="214">
        <v>1</v>
      </c>
      <c r="G156" s="200" t="s">
        <v>2</v>
      </c>
      <c r="H156" s="201">
        <v>298</v>
      </c>
      <c r="I156" s="216"/>
      <c r="J156" s="171"/>
    </row>
    <row r="157" spans="1:10" s="119" customFormat="1" ht="15.75" thickBot="1">
      <c r="A157" s="338" t="s">
        <v>1678</v>
      </c>
      <c r="B157" s="339"/>
      <c r="C157" s="339"/>
      <c r="D157" s="339"/>
      <c r="E157" s="339"/>
      <c r="F157" s="339"/>
      <c r="G157" s="333"/>
      <c r="H157" s="334"/>
      <c r="I157" s="171"/>
      <c r="J157" s="171"/>
    </row>
    <row r="158" spans="1:10" s="119" customFormat="1" ht="45">
      <c r="A158" s="218" t="s">
        <v>1679</v>
      </c>
      <c r="B158" s="219" t="s">
        <v>1680</v>
      </c>
      <c r="C158" s="220" t="s">
        <v>1681</v>
      </c>
      <c r="D158" s="205"/>
      <c r="E158" s="221">
        <v>1.5</v>
      </c>
      <c r="F158" s="222">
        <v>1.5</v>
      </c>
      <c r="G158" s="181">
        <v>683</v>
      </c>
      <c r="H158" s="182">
        <v>683</v>
      </c>
      <c r="I158" s="171"/>
      <c r="J158" s="171"/>
    </row>
    <row r="159" spans="1:10" s="119" customFormat="1" ht="45">
      <c r="A159" s="192" t="s">
        <v>1682</v>
      </c>
      <c r="B159" s="193" t="s">
        <v>1683</v>
      </c>
      <c r="C159" s="223" t="s">
        <v>1684</v>
      </c>
      <c r="D159" s="184"/>
      <c r="E159" s="224">
        <v>1</v>
      </c>
      <c r="F159" s="225">
        <v>1</v>
      </c>
      <c r="G159" s="187">
        <v>455</v>
      </c>
      <c r="H159" s="188">
        <v>455</v>
      </c>
      <c r="I159" s="171"/>
      <c r="J159" s="171"/>
    </row>
    <row r="160" spans="1:10" s="119" customFormat="1" ht="45">
      <c r="A160" s="192" t="s">
        <v>1685</v>
      </c>
      <c r="B160" s="193" t="s">
        <v>1686</v>
      </c>
      <c r="C160" s="223" t="s">
        <v>1687</v>
      </c>
      <c r="D160" s="184"/>
      <c r="E160" s="224">
        <v>5</v>
      </c>
      <c r="F160" s="225">
        <v>5</v>
      </c>
      <c r="G160" s="187">
        <v>2275</v>
      </c>
      <c r="H160" s="188">
        <v>2275</v>
      </c>
      <c r="I160" s="171"/>
      <c r="J160" s="171"/>
    </row>
    <row r="161" spans="1:10" s="119" customFormat="1" ht="30">
      <c r="A161" s="192" t="s">
        <v>1688</v>
      </c>
      <c r="B161" s="193" t="s">
        <v>1689</v>
      </c>
      <c r="C161" s="223" t="s">
        <v>1690</v>
      </c>
      <c r="D161" s="184"/>
      <c r="E161" s="224">
        <v>15</v>
      </c>
      <c r="F161" s="225">
        <v>15</v>
      </c>
      <c r="G161" s="187">
        <v>6825</v>
      </c>
      <c r="H161" s="188">
        <v>6825</v>
      </c>
      <c r="I161" s="171"/>
      <c r="J161" s="171"/>
    </row>
    <row r="162" spans="1:10" s="119" customFormat="1" ht="30">
      <c r="A162" s="192" t="s">
        <v>1691</v>
      </c>
      <c r="B162" s="193" t="s">
        <v>1692</v>
      </c>
      <c r="C162" s="223" t="s">
        <v>1693</v>
      </c>
      <c r="D162" s="184"/>
      <c r="E162" s="224">
        <v>15</v>
      </c>
      <c r="F162" s="225">
        <v>15</v>
      </c>
      <c r="G162" s="187">
        <v>6825</v>
      </c>
      <c r="H162" s="188">
        <v>6825</v>
      </c>
      <c r="I162" s="171"/>
      <c r="J162" s="171"/>
    </row>
    <row r="163" spans="1:10" s="119" customFormat="1" ht="45.75" thickBot="1">
      <c r="A163" s="226" t="s">
        <v>1694</v>
      </c>
      <c r="B163" s="227" t="s">
        <v>1695</v>
      </c>
      <c r="C163" s="228" t="s">
        <v>1696</v>
      </c>
      <c r="D163" s="212"/>
      <c r="E163" s="229">
        <v>12</v>
      </c>
      <c r="F163" s="230">
        <v>12</v>
      </c>
      <c r="G163" s="200">
        <v>5460</v>
      </c>
      <c r="H163" s="201">
        <v>5460</v>
      </c>
      <c r="I163" s="171"/>
      <c r="J163" s="171"/>
    </row>
    <row r="164" spans="1:10" ht="15.75" thickBot="1">
      <c r="A164" s="335" t="s">
        <v>1307</v>
      </c>
      <c r="B164" s="323"/>
      <c r="C164" s="323"/>
      <c r="D164" s="323"/>
      <c r="E164" s="323"/>
      <c r="F164" s="323"/>
      <c r="G164" s="336"/>
      <c r="H164" s="337"/>
      <c r="J164" s="171"/>
    </row>
    <row r="165" spans="1:10">
      <c r="A165" s="202" t="s">
        <v>1697</v>
      </c>
      <c r="B165" s="203" t="s">
        <v>1698</v>
      </c>
      <c r="C165" s="204" t="s">
        <v>1699</v>
      </c>
      <c r="D165" s="205">
        <v>3</v>
      </c>
      <c r="E165" s="206">
        <v>0.63</v>
      </c>
      <c r="F165" s="207">
        <v>0.63</v>
      </c>
      <c r="G165" s="181">
        <v>68</v>
      </c>
      <c r="H165" s="182">
        <v>68</v>
      </c>
      <c r="J165" s="171"/>
    </row>
    <row r="166" spans="1:10" ht="45">
      <c r="A166" s="189" t="s">
        <v>1329</v>
      </c>
      <c r="B166" s="190" t="s">
        <v>1700</v>
      </c>
      <c r="C166" s="183" t="s">
        <v>1701</v>
      </c>
      <c r="D166" s="184"/>
      <c r="E166" s="191" t="s">
        <v>1329</v>
      </c>
      <c r="F166" s="208">
        <v>1.57</v>
      </c>
      <c r="G166" s="187" t="s">
        <v>2</v>
      </c>
      <c r="H166" s="188">
        <v>170</v>
      </c>
      <c r="J166" s="171"/>
    </row>
    <row r="167" spans="1:10" ht="45">
      <c r="A167" s="189" t="s">
        <v>1702</v>
      </c>
      <c r="B167" s="190" t="s">
        <v>1703</v>
      </c>
      <c r="C167" s="183" t="s">
        <v>1704</v>
      </c>
      <c r="D167" s="184"/>
      <c r="E167" s="185">
        <v>1.3</v>
      </c>
      <c r="F167" s="208">
        <v>1.57</v>
      </c>
      <c r="G167" s="187">
        <v>140</v>
      </c>
      <c r="H167" s="188">
        <v>170</v>
      </c>
      <c r="J167" s="171"/>
    </row>
    <row r="168" spans="1:10" ht="45">
      <c r="A168" s="189" t="s">
        <v>1705</v>
      </c>
      <c r="B168" s="190" t="s">
        <v>1329</v>
      </c>
      <c r="C168" s="183" t="s">
        <v>1706</v>
      </c>
      <c r="D168" s="184"/>
      <c r="E168" s="185">
        <v>1.3</v>
      </c>
      <c r="F168" s="231" t="s">
        <v>1329</v>
      </c>
      <c r="G168" s="187">
        <v>140</v>
      </c>
      <c r="H168" s="188" t="s">
        <v>2</v>
      </c>
      <c r="J168" s="171"/>
    </row>
    <row r="169" spans="1:10" ht="45.75" thickBot="1">
      <c r="A169" s="209" t="s">
        <v>1707</v>
      </c>
      <c r="B169" s="210" t="s">
        <v>1708</v>
      </c>
      <c r="C169" s="211" t="s">
        <v>1709</v>
      </c>
      <c r="D169" s="212"/>
      <c r="E169" s="213">
        <v>1.3</v>
      </c>
      <c r="F169" s="214">
        <v>1.3</v>
      </c>
      <c r="G169" s="200">
        <v>140</v>
      </c>
      <c r="H169" s="201">
        <v>140</v>
      </c>
      <c r="J169" s="171"/>
    </row>
    <row r="170" spans="1:10" ht="15.75" thickBot="1">
      <c r="A170" s="340" t="s">
        <v>1710</v>
      </c>
      <c r="B170" s="341"/>
      <c r="C170" s="341"/>
      <c r="D170" s="341"/>
      <c r="E170" s="341"/>
      <c r="F170" s="341"/>
      <c r="G170" s="336"/>
      <c r="H170" s="337"/>
      <c r="J170" s="171"/>
    </row>
    <row r="171" spans="1:10" ht="30">
      <c r="A171" s="177" t="s">
        <v>1711</v>
      </c>
      <c r="B171" s="178" t="s">
        <v>1712</v>
      </c>
      <c r="C171" s="179" t="s">
        <v>1713</v>
      </c>
      <c r="D171" s="232"/>
      <c r="E171" s="233">
        <v>0.35</v>
      </c>
      <c r="F171" s="180">
        <v>0.35</v>
      </c>
      <c r="G171" s="234">
        <v>38</v>
      </c>
      <c r="H171" s="182">
        <v>38</v>
      </c>
      <c r="J171" s="171"/>
    </row>
    <row r="172" spans="1:10" ht="30">
      <c r="A172" s="189" t="s">
        <v>1714</v>
      </c>
      <c r="B172" s="190" t="s">
        <v>1715</v>
      </c>
      <c r="C172" s="183" t="s">
        <v>1716</v>
      </c>
      <c r="D172" s="235">
        <v>1</v>
      </c>
      <c r="E172" s="236">
        <v>0.61</v>
      </c>
      <c r="F172" s="186">
        <v>0.61</v>
      </c>
      <c r="G172" s="237">
        <v>66</v>
      </c>
      <c r="H172" s="188">
        <v>66</v>
      </c>
      <c r="J172" s="171"/>
    </row>
    <row r="173" spans="1:10" ht="30">
      <c r="A173" s="189" t="s">
        <v>1717</v>
      </c>
      <c r="B173" s="190" t="s">
        <v>1718</v>
      </c>
      <c r="C173" s="183" t="s">
        <v>1719</v>
      </c>
      <c r="D173" s="235"/>
      <c r="E173" s="236">
        <v>0.76</v>
      </c>
      <c r="F173" s="186">
        <v>0.76</v>
      </c>
      <c r="G173" s="237">
        <v>82</v>
      </c>
      <c r="H173" s="188">
        <v>82</v>
      </c>
      <c r="J173" s="171"/>
    </row>
    <row r="174" spans="1:10" ht="45">
      <c r="A174" s="189" t="s">
        <v>1720</v>
      </c>
      <c r="B174" s="190" t="s">
        <v>1721</v>
      </c>
      <c r="C174" s="183" t="s">
        <v>1722</v>
      </c>
      <c r="D174" s="235"/>
      <c r="E174" s="236">
        <v>1.5</v>
      </c>
      <c r="F174" s="186">
        <v>1.5</v>
      </c>
      <c r="G174" s="237">
        <v>162</v>
      </c>
      <c r="H174" s="188">
        <v>162</v>
      </c>
      <c r="J174" s="171"/>
    </row>
    <row r="175" spans="1:10" ht="45">
      <c r="A175" s="189" t="s">
        <v>1723</v>
      </c>
      <c r="B175" s="190" t="s">
        <v>1724</v>
      </c>
      <c r="C175" s="183" t="s">
        <v>1725</v>
      </c>
      <c r="D175" s="235"/>
      <c r="E175" s="236">
        <v>0.9</v>
      </c>
      <c r="F175" s="186">
        <v>0.9</v>
      </c>
      <c r="G175" s="237">
        <v>97</v>
      </c>
      <c r="H175" s="188">
        <v>97</v>
      </c>
      <c r="J175" s="171"/>
    </row>
    <row r="176" spans="1:10" ht="30">
      <c r="A176" s="189" t="s">
        <v>1726</v>
      </c>
      <c r="B176" s="190" t="s">
        <v>1727</v>
      </c>
      <c r="C176" s="183" t="s">
        <v>1728</v>
      </c>
      <c r="D176" s="235" t="s">
        <v>1729</v>
      </c>
      <c r="E176" s="236">
        <v>2</v>
      </c>
      <c r="F176" s="186">
        <v>2</v>
      </c>
      <c r="G176" s="237">
        <v>216</v>
      </c>
      <c r="H176" s="188">
        <v>216</v>
      </c>
      <c r="J176" s="171"/>
    </row>
    <row r="177" spans="1:10" ht="45">
      <c r="A177" s="189" t="s">
        <v>1730</v>
      </c>
      <c r="B177" s="190" t="s">
        <v>1731</v>
      </c>
      <c r="C177" s="183" t="s">
        <v>1732</v>
      </c>
      <c r="D177" s="235" t="s">
        <v>1733</v>
      </c>
      <c r="E177" s="236">
        <v>0.32</v>
      </c>
      <c r="F177" s="186">
        <v>0.32</v>
      </c>
      <c r="G177" s="237">
        <v>35</v>
      </c>
      <c r="H177" s="188">
        <v>35</v>
      </c>
      <c r="J177" s="171"/>
    </row>
    <row r="178" spans="1:10">
      <c r="A178" s="189" t="s">
        <v>1734</v>
      </c>
      <c r="B178" s="190" t="s">
        <v>1735</v>
      </c>
      <c r="C178" s="183" t="s">
        <v>1736</v>
      </c>
      <c r="D178" s="235" t="s">
        <v>1737</v>
      </c>
      <c r="E178" s="236">
        <v>0.2</v>
      </c>
      <c r="F178" s="186">
        <v>0.2</v>
      </c>
      <c r="G178" s="237">
        <v>22</v>
      </c>
      <c r="H178" s="188">
        <v>22</v>
      </c>
      <c r="J178" s="171"/>
    </row>
    <row r="179" spans="1:10" ht="60">
      <c r="A179" s="189" t="s">
        <v>1738</v>
      </c>
      <c r="B179" s="190" t="s">
        <v>1739</v>
      </c>
      <c r="C179" s="183" t="s">
        <v>1740</v>
      </c>
      <c r="D179" s="235">
        <v>9</v>
      </c>
      <c r="E179" s="236">
        <v>0.2</v>
      </c>
      <c r="F179" s="186">
        <v>0.2</v>
      </c>
      <c r="G179" s="237">
        <v>22</v>
      </c>
      <c r="H179" s="188">
        <v>22</v>
      </c>
      <c r="J179" s="171"/>
    </row>
    <row r="180" spans="1:10" ht="30">
      <c r="A180" s="189" t="s">
        <v>1741</v>
      </c>
      <c r="B180" s="190" t="s">
        <v>1742</v>
      </c>
      <c r="C180" s="183" t="s">
        <v>1743</v>
      </c>
      <c r="D180" s="235" t="s">
        <v>1744</v>
      </c>
      <c r="E180" s="236">
        <v>0.3</v>
      </c>
      <c r="F180" s="186">
        <v>0.3</v>
      </c>
      <c r="G180" s="237">
        <v>32</v>
      </c>
      <c r="H180" s="188">
        <v>32</v>
      </c>
      <c r="J180" s="171"/>
    </row>
    <row r="181" spans="1:10" ht="45">
      <c r="A181" s="189" t="s">
        <v>1745</v>
      </c>
      <c r="B181" s="190" t="s">
        <v>1746</v>
      </c>
      <c r="C181" s="183" t="s">
        <v>1747</v>
      </c>
      <c r="D181" s="235" t="s">
        <v>1748</v>
      </c>
      <c r="E181" s="236">
        <v>0.7</v>
      </c>
      <c r="F181" s="186">
        <v>0.7</v>
      </c>
      <c r="G181" s="237">
        <v>76</v>
      </c>
      <c r="H181" s="188">
        <v>76</v>
      </c>
      <c r="J181" s="171"/>
    </row>
    <row r="182" spans="1:10">
      <c r="A182" s="189" t="s">
        <v>1749</v>
      </c>
      <c r="B182" s="190" t="s">
        <v>1750</v>
      </c>
      <c r="C182" s="183" t="s">
        <v>1751</v>
      </c>
      <c r="D182" s="235">
        <v>16</v>
      </c>
      <c r="E182" s="236">
        <v>0.87</v>
      </c>
      <c r="F182" s="186">
        <v>0.87</v>
      </c>
      <c r="G182" s="237">
        <v>94</v>
      </c>
      <c r="H182" s="188">
        <v>94</v>
      </c>
      <c r="J182" s="171"/>
    </row>
    <row r="183" spans="1:10" ht="30.75" thickBot="1">
      <c r="A183" s="194" t="s">
        <v>1752</v>
      </c>
      <c r="B183" s="195" t="s">
        <v>1753</v>
      </c>
      <c r="C183" s="196" t="s">
        <v>1754</v>
      </c>
      <c r="D183" s="238"/>
      <c r="E183" s="239">
        <v>1</v>
      </c>
      <c r="F183" s="199">
        <v>1</v>
      </c>
      <c r="G183" s="240">
        <v>108</v>
      </c>
      <c r="H183" s="201">
        <v>108</v>
      </c>
      <c r="J183" s="171"/>
    </row>
    <row r="184" spans="1:10" ht="15.75" thickBot="1">
      <c r="A184" s="321" t="s">
        <v>1755</v>
      </c>
      <c r="B184" s="322"/>
      <c r="C184" s="322"/>
      <c r="D184" s="322"/>
      <c r="E184" s="322"/>
      <c r="F184" s="322"/>
      <c r="G184" s="322"/>
      <c r="H184" s="342"/>
      <c r="J184" s="171"/>
    </row>
    <row r="185" spans="1:10" ht="30">
      <c r="A185" s="202" t="s">
        <v>1756</v>
      </c>
      <c r="B185" s="203" t="s">
        <v>1757</v>
      </c>
      <c r="C185" s="204" t="s">
        <v>1758</v>
      </c>
      <c r="D185" s="205"/>
      <c r="E185" s="206">
        <v>1.5</v>
      </c>
      <c r="F185" s="241">
        <v>1.5</v>
      </c>
      <c r="G185" s="242">
        <v>186</v>
      </c>
      <c r="H185" s="243">
        <v>186</v>
      </c>
      <c r="J185" s="171"/>
    </row>
    <row r="186" spans="1:10" ht="45">
      <c r="A186" s="189" t="s">
        <v>1759</v>
      </c>
      <c r="B186" s="190" t="s">
        <v>1760</v>
      </c>
      <c r="C186" s="183" t="s">
        <v>1761</v>
      </c>
      <c r="D186" s="184"/>
      <c r="E186" s="185">
        <v>1.5</v>
      </c>
      <c r="F186" s="186">
        <v>1.5</v>
      </c>
      <c r="G186" s="187">
        <v>186</v>
      </c>
      <c r="H186" s="188">
        <v>186</v>
      </c>
      <c r="J186" s="171"/>
    </row>
    <row r="187" spans="1:10" ht="30">
      <c r="A187" s="189" t="s">
        <v>1762</v>
      </c>
      <c r="B187" s="190" t="s">
        <v>1763</v>
      </c>
      <c r="C187" s="183" t="s">
        <v>1764</v>
      </c>
      <c r="D187" s="184"/>
      <c r="E187" s="185">
        <v>0.5</v>
      </c>
      <c r="F187" s="186">
        <v>0.5</v>
      </c>
      <c r="G187" s="187">
        <v>62</v>
      </c>
      <c r="H187" s="188">
        <v>62</v>
      </c>
      <c r="J187" s="171"/>
    </row>
    <row r="188" spans="1:10" ht="30">
      <c r="A188" s="189" t="s">
        <v>1765</v>
      </c>
      <c r="B188" s="190" t="s">
        <v>1766</v>
      </c>
      <c r="C188" s="183" t="s">
        <v>1767</v>
      </c>
      <c r="D188" s="184"/>
      <c r="E188" s="185">
        <v>1.01</v>
      </c>
      <c r="F188" s="186">
        <v>1.01</v>
      </c>
      <c r="G188" s="187">
        <v>125</v>
      </c>
      <c r="H188" s="188">
        <v>125</v>
      </c>
      <c r="J188" s="171"/>
    </row>
    <row r="189" spans="1:10" ht="30">
      <c r="A189" s="189" t="s">
        <v>1768</v>
      </c>
      <c r="B189" s="190" t="s">
        <v>1769</v>
      </c>
      <c r="C189" s="183" t="s">
        <v>1770</v>
      </c>
      <c r="D189" s="184"/>
      <c r="E189" s="185">
        <v>1.5</v>
      </c>
      <c r="F189" s="186">
        <v>1.5</v>
      </c>
      <c r="G189" s="187">
        <v>186</v>
      </c>
      <c r="H189" s="188">
        <v>186</v>
      </c>
      <c r="J189" s="171"/>
    </row>
    <row r="190" spans="1:10" ht="30">
      <c r="A190" s="189" t="s">
        <v>1771</v>
      </c>
      <c r="B190" s="190" t="s">
        <v>1772</v>
      </c>
      <c r="C190" s="183" t="s">
        <v>1773</v>
      </c>
      <c r="D190" s="184"/>
      <c r="E190" s="185">
        <v>2</v>
      </c>
      <c r="F190" s="186">
        <v>2</v>
      </c>
      <c r="G190" s="187">
        <v>248</v>
      </c>
      <c r="H190" s="188">
        <v>248</v>
      </c>
      <c r="J190" s="171"/>
    </row>
    <row r="191" spans="1:10" ht="30">
      <c r="A191" s="189" t="s">
        <v>1774</v>
      </c>
      <c r="B191" s="190" t="s">
        <v>1775</v>
      </c>
      <c r="C191" s="183" t="s">
        <v>1776</v>
      </c>
      <c r="D191" s="184"/>
      <c r="E191" s="185">
        <v>1.67</v>
      </c>
      <c r="F191" s="186">
        <v>1.67</v>
      </c>
      <c r="G191" s="187">
        <v>207</v>
      </c>
      <c r="H191" s="188">
        <v>207</v>
      </c>
      <c r="J191" s="171"/>
    </row>
    <row r="192" spans="1:10" ht="45">
      <c r="A192" s="189" t="s">
        <v>1777</v>
      </c>
      <c r="B192" s="190" t="s">
        <v>1778</v>
      </c>
      <c r="C192" s="183" t="s">
        <v>1779</v>
      </c>
      <c r="D192" s="184"/>
      <c r="E192" s="185">
        <v>1</v>
      </c>
      <c r="F192" s="186">
        <v>1</v>
      </c>
      <c r="G192" s="187">
        <v>124</v>
      </c>
      <c r="H192" s="188">
        <v>124</v>
      </c>
      <c r="J192" s="171"/>
    </row>
    <row r="193" spans="1:11" ht="60">
      <c r="A193" s="189" t="s">
        <v>1780</v>
      </c>
      <c r="B193" s="190" t="s">
        <v>1781</v>
      </c>
      <c r="C193" s="183" t="s">
        <v>1782</v>
      </c>
      <c r="D193" s="184"/>
      <c r="E193" s="185">
        <v>1</v>
      </c>
      <c r="F193" s="186">
        <v>1</v>
      </c>
      <c r="G193" s="187">
        <v>124</v>
      </c>
      <c r="H193" s="188">
        <v>124</v>
      </c>
      <c r="J193" s="171"/>
    </row>
    <row r="194" spans="1:11" ht="45">
      <c r="A194" s="189" t="s">
        <v>1783</v>
      </c>
      <c r="B194" s="190" t="s">
        <v>1784</v>
      </c>
      <c r="C194" s="183" t="s">
        <v>1785</v>
      </c>
      <c r="D194" s="184"/>
      <c r="E194" s="185">
        <v>1.25</v>
      </c>
      <c r="F194" s="186">
        <v>1.25</v>
      </c>
      <c r="G194" s="187">
        <v>155</v>
      </c>
      <c r="H194" s="188">
        <v>155</v>
      </c>
      <c r="J194" s="171"/>
    </row>
    <row r="195" spans="1:11" ht="45">
      <c r="A195" s="189" t="s">
        <v>1786</v>
      </c>
      <c r="B195" s="190" t="s">
        <v>1787</v>
      </c>
      <c r="C195" s="183" t="s">
        <v>1788</v>
      </c>
      <c r="D195" s="184"/>
      <c r="E195" s="185">
        <v>1.25</v>
      </c>
      <c r="F195" s="186">
        <v>1.25</v>
      </c>
      <c r="G195" s="187">
        <v>155</v>
      </c>
      <c r="H195" s="188">
        <v>155</v>
      </c>
      <c r="J195" s="171"/>
    </row>
    <row r="196" spans="1:11" ht="30">
      <c r="A196" s="189" t="s">
        <v>1789</v>
      </c>
      <c r="B196" s="190" t="s">
        <v>1790</v>
      </c>
      <c r="C196" s="183" t="s">
        <v>1791</v>
      </c>
      <c r="D196" s="184"/>
      <c r="E196" s="185">
        <v>1.5</v>
      </c>
      <c r="F196" s="186">
        <v>1.5</v>
      </c>
      <c r="G196" s="187">
        <v>186</v>
      </c>
      <c r="H196" s="188">
        <v>186</v>
      </c>
      <c r="J196" s="171"/>
    </row>
    <row r="197" spans="1:11">
      <c r="A197" s="192" t="s">
        <v>1792</v>
      </c>
      <c r="B197" s="193" t="s">
        <v>1793</v>
      </c>
      <c r="C197" s="183" t="s">
        <v>1794</v>
      </c>
      <c r="D197" s="184"/>
      <c r="E197" s="185">
        <v>0.68</v>
      </c>
      <c r="F197" s="186">
        <v>0.68</v>
      </c>
      <c r="G197" s="187">
        <v>84</v>
      </c>
      <c r="H197" s="188">
        <v>84</v>
      </c>
      <c r="J197" s="171"/>
    </row>
    <row r="198" spans="1:11" ht="30">
      <c r="A198" s="189" t="s">
        <v>1795</v>
      </c>
      <c r="B198" s="190" t="s">
        <v>1796</v>
      </c>
      <c r="C198" s="183" t="s">
        <v>1797</v>
      </c>
      <c r="D198" s="184"/>
      <c r="E198" s="185">
        <v>1.25</v>
      </c>
      <c r="F198" s="186">
        <v>1.25</v>
      </c>
      <c r="G198" s="187">
        <v>155</v>
      </c>
      <c r="H198" s="188">
        <v>155</v>
      </c>
      <c r="J198" s="171"/>
    </row>
    <row r="199" spans="1:11" ht="30.75" thickBot="1">
      <c r="A199" s="194" t="s">
        <v>1798</v>
      </c>
      <c r="B199" s="195" t="s">
        <v>1799</v>
      </c>
      <c r="C199" s="196" t="s">
        <v>1800</v>
      </c>
      <c r="D199" s="197"/>
      <c r="E199" s="198">
        <v>1</v>
      </c>
      <c r="F199" s="199">
        <v>1</v>
      </c>
      <c r="G199" s="200">
        <v>124</v>
      </c>
      <c r="H199" s="201">
        <v>124</v>
      </c>
      <c r="J199" s="171"/>
    </row>
    <row r="201" spans="1:11" ht="18.75">
      <c r="A201" s="245" t="s">
        <v>1801</v>
      </c>
      <c r="B201" s="245"/>
      <c r="D201" s="246"/>
      <c r="G201" s="247"/>
      <c r="H201" s="247"/>
      <c r="I201" s="248"/>
      <c r="J201" s="248"/>
      <c r="K201" s="248"/>
    </row>
    <row r="202" spans="1:11">
      <c r="A202" s="119" t="s">
        <v>1840</v>
      </c>
      <c r="B202" s="119"/>
      <c r="C202" s="120"/>
      <c r="D202" s="287"/>
      <c r="E202" s="119"/>
      <c r="F202" s="119"/>
      <c r="G202" s="249"/>
      <c r="H202" s="249"/>
      <c r="I202" s="119"/>
      <c r="J202" s="119"/>
      <c r="K202" s="119"/>
    </row>
    <row r="203" spans="1:11">
      <c r="A203" s="119" t="s">
        <v>1802</v>
      </c>
      <c r="B203" s="119"/>
      <c r="C203" s="120"/>
      <c r="D203" s="287"/>
      <c r="E203" s="119"/>
      <c r="F203" s="119"/>
      <c r="G203" s="249"/>
      <c r="H203" s="249"/>
      <c r="I203" s="119"/>
      <c r="J203" s="119"/>
      <c r="K203" s="119"/>
    </row>
    <row r="204" spans="1:11">
      <c r="A204" s="119" t="s">
        <v>1803</v>
      </c>
      <c r="B204" s="119"/>
      <c r="C204" s="120"/>
      <c r="D204" s="287"/>
      <c r="E204" s="119"/>
      <c r="F204" s="119"/>
      <c r="G204" s="249"/>
      <c r="H204" s="249"/>
      <c r="I204" s="119"/>
      <c r="J204" s="119"/>
      <c r="K204" s="119"/>
    </row>
    <row r="205" spans="1:11" ht="41.25" customHeight="1">
      <c r="A205" s="343" t="s">
        <v>1841</v>
      </c>
      <c r="B205" s="343"/>
      <c r="C205" s="343"/>
      <c r="D205" s="343"/>
      <c r="E205" s="343"/>
      <c r="F205" s="343"/>
      <c r="G205" s="249"/>
      <c r="H205" s="249"/>
      <c r="I205" s="119"/>
      <c r="J205" s="119"/>
      <c r="K205" s="119"/>
    </row>
    <row r="206" spans="1:11">
      <c r="A206" s="119" t="s">
        <v>1804</v>
      </c>
      <c r="B206" s="119"/>
      <c r="C206" s="120"/>
      <c r="D206" s="287"/>
      <c r="E206" s="119"/>
      <c r="F206" s="119"/>
      <c r="G206" s="249"/>
      <c r="H206" s="249"/>
      <c r="I206" s="119"/>
      <c r="J206" s="119"/>
      <c r="K206" s="119"/>
    </row>
    <row r="207" spans="1:11">
      <c r="A207" s="119" t="s">
        <v>1842</v>
      </c>
      <c r="B207" s="119"/>
      <c r="C207" s="120"/>
      <c r="D207" s="287"/>
      <c r="E207" s="119"/>
      <c r="F207" s="119"/>
      <c r="G207" s="249"/>
      <c r="H207" s="249"/>
      <c r="I207" s="119"/>
      <c r="J207" s="119"/>
      <c r="K207" s="119"/>
    </row>
    <row r="208" spans="1:11" ht="44.25" customHeight="1">
      <c r="A208" s="343" t="s">
        <v>1843</v>
      </c>
      <c r="B208" s="343"/>
      <c r="C208" s="343"/>
      <c r="D208" s="343"/>
      <c r="E208" s="343"/>
      <c r="F208" s="343"/>
      <c r="G208" s="249"/>
      <c r="H208" s="249"/>
      <c r="I208" s="119"/>
      <c r="J208" s="119"/>
      <c r="K208" s="119"/>
    </row>
    <row r="209" spans="1:11" ht="17.25" customHeight="1">
      <c r="A209" s="344" t="s">
        <v>1805</v>
      </c>
      <c r="B209" s="344"/>
      <c r="C209" s="344"/>
      <c r="D209" s="344"/>
      <c r="E209" s="344"/>
      <c r="F209" s="344"/>
      <c r="G209" s="249"/>
      <c r="H209" s="249"/>
      <c r="I209" s="119"/>
      <c r="J209" s="119"/>
      <c r="K209" s="119"/>
    </row>
    <row r="210" spans="1:11" ht="45" customHeight="1">
      <c r="A210" s="345" t="s">
        <v>1806</v>
      </c>
      <c r="B210" s="345"/>
      <c r="C210" s="345"/>
      <c r="D210" s="345"/>
      <c r="E210" s="345"/>
      <c r="F210" s="345"/>
      <c r="G210" s="249"/>
      <c r="H210" s="249"/>
      <c r="I210" s="119"/>
      <c r="J210" s="119"/>
      <c r="K210" s="119"/>
    </row>
    <row r="211" spans="1:11">
      <c r="A211" s="250" t="s">
        <v>1807</v>
      </c>
      <c r="B211" s="250"/>
      <c r="D211" s="251"/>
      <c r="E211" s="252"/>
      <c r="F211" s="252"/>
      <c r="G211" s="249"/>
      <c r="H211" s="249"/>
      <c r="I211" s="119"/>
      <c r="J211" s="119"/>
      <c r="K211" s="119"/>
    </row>
    <row r="212" spans="1:11" ht="39.75" customHeight="1">
      <c r="A212" s="345" t="s">
        <v>1808</v>
      </c>
      <c r="B212" s="345"/>
      <c r="C212" s="345"/>
      <c r="D212" s="345"/>
      <c r="E212" s="345"/>
      <c r="F212" s="345"/>
      <c r="G212" s="249"/>
      <c r="H212" s="249"/>
      <c r="I212" s="119"/>
      <c r="J212" s="119"/>
      <c r="K212" s="119"/>
    </row>
    <row r="213" spans="1:11">
      <c r="A213" s="347" t="s">
        <v>1809</v>
      </c>
      <c r="B213" s="347"/>
      <c r="C213" s="347"/>
      <c r="D213" s="347"/>
      <c r="E213" s="347"/>
      <c r="F213" s="347"/>
      <c r="G213" s="249"/>
      <c r="H213" s="249"/>
      <c r="I213" s="119"/>
      <c r="J213" s="119"/>
      <c r="K213" s="119"/>
    </row>
    <row r="214" spans="1:11">
      <c r="A214" s="250" t="s">
        <v>1810</v>
      </c>
      <c r="B214" s="250"/>
      <c r="D214" s="251"/>
      <c r="E214" s="252"/>
      <c r="F214" s="252"/>
      <c r="G214" s="249"/>
      <c r="H214" s="249"/>
      <c r="I214" s="119"/>
      <c r="J214" s="119"/>
      <c r="K214" s="119"/>
    </row>
    <row r="215" spans="1:11">
      <c r="A215" s="250" t="s">
        <v>1811</v>
      </c>
      <c r="B215" s="250"/>
      <c r="D215" s="251"/>
      <c r="E215" s="252"/>
      <c r="F215" s="252"/>
      <c r="G215" s="249"/>
      <c r="H215" s="249"/>
      <c r="I215" s="119"/>
      <c r="J215" s="119"/>
      <c r="K215" s="119"/>
    </row>
    <row r="216" spans="1:11">
      <c r="A216" s="250" t="s">
        <v>1812</v>
      </c>
      <c r="B216" s="250"/>
      <c r="D216" s="251"/>
      <c r="E216" s="252"/>
      <c r="F216" s="252"/>
      <c r="G216" s="249"/>
      <c r="H216" s="249"/>
      <c r="I216" s="119"/>
      <c r="J216" s="119"/>
      <c r="K216" s="119"/>
    </row>
    <row r="217" spans="1:11">
      <c r="A217" s="250" t="s">
        <v>1813</v>
      </c>
      <c r="B217" s="250"/>
      <c r="D217" s="251"/>
      <c r="E217" s="252"/>
      <c r="F217" s="252"/>
      <c r="G217" s="249"/>
      <c r="H217" s="249"/>
      <c r="I217" s="119"/>
      <c r="J217" s="119"/>
      <c r="K217" s="119"/>
    </row>
    <row r="218" spans="1:11">
      <c r="A218" s="126" t="s">
        <v>1814</v>
      </c>
      <c r="D218" s="246"/>
      <c r="G218" s="249"/>
      <c r="H218" s="249"/>
      <c r="I218" s="119"/>
      <c r="J218" s="119"/>
      <c r="K218" s="119"/>
    </row>
    <row r="219" spans="1:11">
      <c r="A219" s="119" t="s">
        <v>1844</v>
      </c>
      <c r="B219" s="119"/>
      <c r="C219" s="120"/>
      <c r="D219" s="287"/>
      <c r="E219" s="119"/>
      <c r="F219" s="119"/>
      <c r="G219" s="249"/>
      <c r="H219" s="249"/>
      <c r="I219" s="119"/>
      <c r="J219" s="119"/>
      <c r="K219" s="119"/>
    </row>
    <row r="220" spans="1:11" ht="36.75" customHeight="1">
      <c r="A220" s="343" t="s">
        <v>1845</v>
      </c>
      <c r="B220" s="343"/>
      <c r="C220" s="343"/>
      <c r="D220" s="343"/>
      <c r="E220" s="343"/>
      <c r="F220" s="343"/>
      <c r="G220" s="249"/>
      <c r="H220" s="249"/>
      <c r="I220" s="119"/>
      <c r="J220" s="119"/>
      <c r="K220" s="119"/>
    </row>
    <row r="221" spans="1:11" ht="27" customHeight="1">
      <c r="A221" s="345" t="s">
        <v>1815</v>
      </c>
      <c r="B221" s="345"/>
      <c r="C221" s="345"/>
      <c r="D221" s="345"/>
      <c r="E221" s="345"/>
      <c r="F221" s="345"/>
      <c r="G221" s="249"/>
      <c r="H221" s="249"/>
      <c r="I221" s="119"/>
      <c r="J221" s="119"/>
      <c r="K221" s="119"/>
    </row>
    <row r="222" spans="1:11" ht="84.75" customHeight="1">
      <c r="A222" s="343" t="s">
        <v>1816</v>
      </c>
      <c r="B222" s="343"/>
      <c r="C222" s="343"/>
      <c r="D222" s="343"/>
      <c r="E222" s="343"/>
      <c r="F222" s="343"/>
      <c r="G222" s="249"/>
      <c r="H222" s="249"/>
      <c r="I222" s="119"/>
      <c r="J222" s="119"/>
      <c r="K222" s="119"/>
    </row>
    <row r="223" spans="1:11" ht="87.75" customHeight="1">
      <c r="A223" s="343" t="s">
        <v>1817</v>
      </c>
      <c r="B223" s="343"/>
      <c r="C223" s="343"/>
      <c r="D223" s="343"/>
      <c r="E223" s="343"/>
      <c r="F223" s="343"/>
      <c r="G223" s="249"/>
      <c r="H223" s="249"/>
      <c r="I223" s="119"/>
      <c r="J223" s="119"/>
      <c r="K223" s="119"/>
    </row>
    <row r="224" spans="1:11" ht="36.75" customHeight="1">
      <c r="A224" s="343" t="s">
        <v>1846</v>
      </c>
      <c r="B224" s="343"/>
      <c r="C224" s="343"/>
      <c r="D224" s="343"/>
      <c r="E224" s="343"/>
      <c r="F224" s="343"/>
      <c r="G224" s="249"/>
      <c r="H224" s="249"/>
      <c r="I224" s="119"/>
      <c r="J224" s="119"/>
      <c r="K224" s="119"/>
    </row>
    <row r="225" spans="1:11" ht="25.5" customHeight="1">
      <c r="A225" s="343" t="s">
        <v>1847</v>
      </c>
      <c r="B225" s="343"/>
      <c r="C225" s="343"/>
      <c r="D225" s="343"/>
      <c r="E225" s="343"/>
      <c r="F225" s="343"/>
      <c r="G225" s="249"/>
      <c r="H225" s="249"/>
      <c r="I225" s="119"/>
      <c r="J225" s="119"/>
      <c r="K225" s="119"/>
    </row>
    <row r="226" spans="1:11">
      <c r="D226" s="246"/>
      <c r="G226" s="249"/>
      <c r="H226" s="249"/>
      <c r="I226" s="119"/>
      <c r="J226" s="119"/>
      <c r="K226" s="119"/>
    </row>
    <row r="227" spans="1:11" ht="18.75">
      <c r="A227" s="245" t="s">
        <v>1818</v>
      </c>
      <c r="B227" s="245"/>
      <c r="C227" s="253"/>
      <c r="D227" s="254"/>
      <c r="E227" s="245"/>
      <c r="F227" s="245"/>
      <c r="G227" s="249"/>
      <c r="H227" s="249"/>
      <c r="I227" s="119"/>
      <c r="J227" s="119"/>
      <c r="K227" s="119"/>
    </row>
    <row r="228" spans="1:11" ht="18.75" customHeight="1">
      <c r="A228" s="346" t="s">
        <v>1819</v>
      </c>
      <c r="B228" s="346"/>
      <c r="C228" s="346"/>
      <c r="D228" s="346"/>
      <c r="E228" s="346"/>
      <c r="F228" s="346"/>
      <c r="G228" s="346"/>
      <c r="H228" s="346"/>
      <c r="I228" s="346"/>
      <c r="J228" s="346"/>
      <c r="K228" s="119"/>
    </row>
    <row r="229" spans="1:11">
      <c r="A229" s="348" t="s">
        <v>1820</v>
      </c>
      <c r="B229" s="348"/>
      <c r="C229" s="348"/>
      <c r="D229" s="348"/>
      <c r="E229" s="348"/>
      <c r="F229" s="348"/>
      <c r="G229" s="348"/>
      <c r="H229" s="348"/>
      <c r="I229" s="348"/>
      <c r="J229" s="348"/>
      <c r="K229" s="119"/>
    </row>
    <row r="230" spans="1:11">
      <c r="A230" s="348" t="s">
        <v>1821</v>
      </c>
      <c r="B230" s="348"/>
      <c r="C230" s="348"/>
      <c r="D230" s="348"/>
      <c r="E230" s="348"/>
      <c r="F230" s="348"/>
      <c r="G230" s="348"/>
      <c r="H230" s="348"/>
      <c r="I230" s="348"/>
      <c r="J230" s="348"/>
      <c r="K230" s="119"/>
    </row>
    <row r="231" spans="1:11" ht="28.5" customHeight="1">
      <c r="A231" s="343" t="s">
        <v>1848</v>
      </c>
      <c r="B231" s="343"/>
      <c r="C231" s="343"/>
      <c r="D231" s="343"/>
      <c r="E231" s="343"/>
      <c r="F231" s="343"/>
      <c r="G231" s="343"/>
      <c r="H231" s="343"/>
      <c r="I231" s="343"/>
      <c r="J231" s="343"/>
      <c r="K231" s="119"/>
    </row>
    <row r="232" spans="1:11" ht="30.75" customHeight="1">
      <c r="A232" s="345" t="s">
        <v>1822</v>
      </c>
      <c r="B232" s="345"/>
      <c r="C232" s="345"/>
      <c r="D232" s="345"/>
      <c r="E232" s="345"/>
      <c r="F232" s="345"/>
      <c r="G232" s="345"/>
      <c r="H232" s="345"/>
      <c r="I232" s="345"/>
      <c r="J232" s="345"/>
      <c r="K232" s="119"/>
    </row>
    <row r="233" spans="1:11" ht="23.25" customHeight="1">
      <c r="A233" s="119" t="s">
        <v>1823</v>
      </c>
      <c r="B233" s="119"/>
      <c r="C233" s="120"/>
      <c r="D233" s="121"/>
      <c r="E233" s="119"/>
      <c r="F233" s="119"/>
      <c r="G233" s="249"/>
      <c r="H233" s="249"/>
      <c r="I233" s="119"/>
      <c r="J233" s="119"/>
      <c r="K233" s="119"/>
    </row>
    <row r="234" spans="1:11">
      <c r="A234" s="349" t="s">
        <v>1824</v>
      </c>
      <c r="B234" s="349"/>
      <c r="C234" s="349"/>
      <c r="D234" s="349"/>
      <c r="E234" s="349"/>
      <c r="F234" s="349"/>
      <c r="G234" s="349"/>
      <c r="H234" s="349"/>
      <c r="I234" s="349"/>
      <c r="J234" s="349"/>
      <c r="K234" s="119"/>
    </row>
    <row r="235" spans="1:11" ht="33" customHeight="1">
      <c r="A235" s="343" t="s">
        <v>1849</v>
      </c>
      <c r="B235" s="343"/>
      <c r="C235" s="343"/>
      <c r="D235" s="343"/>
      <c r="E235" s="343"/>
      <c r="F235" s="343"/>
      <c r="G235" s="343"/>
      <c r="H235" s="343"/>
      <c r="I235" s="343"/>
      <c r="J235" s="343"/>
    </row>
    <row r="236" spans="1:11" ht="33" customHeight="1">
      <c r="A236" s="343" t="s">
        <v>1825</v>
      </c>
      <c r="B236" s="343"/>
      <c r="C236" s="343"/>
      <c r="D236" s="343"/>
      <c r="E236" s="343"/>
      <c r="F236" s="343"/>
      <c r="G236" s="343"/>
      <c r="H236" s="343"/>
      <c r="I236" s="343"/>
      <c r="J236" s="343"/>
    </row>
  </sheetData>
  <mergeCells count="38">
    <mergeCell ref="A235:J235"/>
    <mergeCell ref="A236:J236"/>
    <mergeCell ref="A229:J229"/>
    <mergeCell ref="A230:J230"/>
    <mergeCell ref="A231:J231"/>
    <mergeCell ref="A232:J232"/>
    <mergeCell ref="A234:J234"/>
    <mergeCell ref="A223:F223"/>
    <mergeCell ref="A224:F224"/>
    <mergeCell ref="A225:F225"/>
    <mergeCell ref="A228:J228"/>
    <mergeCell ref="A213:F213"/>
    <mergeCell ref="A220:F220"/>
    <mergeCell ref="A221:F221"/>
    <mergeCell ref="A222:F222"/>
    <mergeCell ref="A205:F205"/>
    <mergeCell ref="A208:F208"/>
    <mergeCell ref="A209:F209"/>
    <mergeCell ref="A210:F210"/>
    <mergeCell ref="A212:F212"/>
    <mergeCell ref="A137:H137"/>
    <mergeCell ref="A157:H157"/>
    <mergeCell ref="A164:H164"/>
    <mergeCell ref="A170:H170"/>
    <mergeCell ref="A184:H184"/>
    <mergeCell ref="A20:H20"/>
    <mergeCell ref="A39:H39"/>
    <mergeCell ref="A40:H40"/>
    <mergeCell ref="A50:H50"/>
    <mergeCell ref="A78:H78"/>
    <mergeCell ref="A9:J9"/>
    <mergeCell ref="C3:J3"/>
    <mergeCell ref="A16:H16"/>
    <mergeCell ref="A18:B18"/>
    <mergeCell ref="C18:C19"/>
    <mergeCell ref="D18:D19"/>
    <mergeCell ref="E18:F18"/>
    <mergeCell ref="G18:H1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8"/>
  <sheetViews>
    <sheetView workbookViewId="0">
      <selection activeCell="K12" sqref="K12"/>
    </sheetView>
  </sheetViews>
  <sheetFormatPr defaultColWidth="9.140625" defaultRowHeight="15"/>
  <cols>
    <col min="1" max="1" width="9" style="24" customWidth="1"/>
    <col min="2" max="2" width="11.7109375" style="28" customWidth="1"/>
    <col min="3" max="3" width="73" style="28" customWidth="1"/>
    <col min="4" max="4" width="20.140625" style="29" customWidth="1"/>
    <col min="5" max="5" width="20.85546875" style="27" customWidth="1"/>
    <col min="6" max="6" width="20.140625" style="27" customWidth="1"/>
    <col min="7" max="7" width="19.28515625" style="37" customWidth="1"/>
    <col min="8" max="8" width="21.42578125" style="24" customWidth="1"/>
    <col min="9" max="16384" width="9.140625" style="24"/>
  </cols>
  <sheetData>
    <row r="1" spans="1:10" s="2" customFormat="1">
      <c r="A1" s="17"/>
      <c r="B1" s="11"/>
      <c r="C1" s="86"/>
      <c r="D1" s="18"/>
      <c r="E1" s="18"/>
      <c r="F1" s="18"/>
      <c r="G1" s="86" t="s">
        <v>17</v>
      </c>
      <c r="H1" s="18"/>
    </row>
    <row r="2" spans="1:10" s="2" customFormat="1" ht="20.25" customHeight="1">
      <c r="A2" s="19"/>
      <c r="B2" s="85"/>
      <c r="C2" s="19"/>
      <c r="D2" s="352" t="s">
        <v>1296</v>
      </c>
      <c r="E2" s="352"/>
      <c r="F2" s="352"/>
      <c r="G2" s="352"/>
      <c r="H2" s="19"/>
    </row>
    <row r="3" spans="1:10" s="2" customFormat="1" ht="15" customHeight="1">
      <c r="A3" s="19"/>
      <c r="C3" s="352" t="s">
        <v>1850</v>
      </c>
      <c r="D3" s="352"/>
      <c r="E3" s="352"/>
      <c r="F3" s="352"/>
      <c r="G3" s="352"/>
      <c r="H3" s="19"/>
    </row>
    <row r="4" spans="1:10">
      <c r="A4" s="25"/>
      <c r="B4" s="2"/>
      <c r="C4" s="5"/>
      <c r="D4" s="10"/>
      <c r="E4" s="5"/>
      <c r="F4" s="22"/>
      <c r="H4" s="8"/>
      <c r="I4" s="3"/>
      <c r="J4" s="23"/>
    </row>
    <row r="5" spans="1:10" s="26" customFormat="1">
      <c r="A5" s="25"/>
      <c r="B5" s="2"/>
      <c r="C5" s="5"/>
      <c r="D5" s="10"/>
      <c r="E5" s="5"/>
      <c r="F5" s="22"/>
      <c r="G5" s="4"/>
      <c r="H5" s="10"/>
    </row>
    <row r="6" spans="1:10" s="2" customFormat="1">
      <c r="A6" s="35"/>
      <c r="B6" s="35"/>
      <c r="C6" s="36"/>
      <c r="D6" s="37"/>
      <c r="E6" s="4"/>
      <c r="G6" s="4" t="s">
        <v>19</v>
      </c>
      <c r="H6" s="77"/>
    </row>
    <row r="7" spans="1:10" s="2" customFormat="1">
      <c r="A7" s="35"/>
      <c r="B7" s="35"/>
      <c r="C7" s="36"/>
      <c r="D7" s="37"/>
      <c r="E7" s="4"/>
      <c r="G7" s="4" t="s">
        <v>0</v>
      </c>
      <c r="H7" s="77"/>
    </row>
    <row r="8" spans="1:10" s="2" customFormat="1">
      <c r="A8" s="35"/>
      <c r="B8" s="35"/>
      <c r="C8" s="36"/>
      <c r="D8" s="37"/>
      <c r="E8" s="4"/>
      <c r="G8" s="4" t="s">
        <v>929</v>
      </c>
      <c r="H8" s="77"/>
    </row>
    <row r="9" spans="1:10" s="2" customFormat="1">
      <c r="A9" s="35"/>
      <c r="B9" s="35"/>
      <c r="C9" s="36"/>
      <c r="D9" s="37"/>
      <c r="E9" s="6"/>
      <c r="G9" s="6" t="s">
        <v>930</v>
      </c>
      <c r="H9" s="77"/>
    </row>
    <row r="10" spans="1:10" s="2" customFormat="1" ht="32.25" customHeight="1">
      <c r="A10" s="38"/>
      <c r="B10" s="38"/>
      <c r="C10" s="39"/>
      <c r="D10" s="39"/>
      <c r="E10" s="39"/>
      <c r="F10" s="39"/>
      <c r="G10" s="300"/>
      <c r="H10" s="77"/>
    </row>
    <row r="11" spans="1:10" s="2" customFormat="1" ht="15" customHeight="1">
      <c r="A11" s="350" t="s">
        <v>20</v>
      </c>
      <c r="B11" s="350"/>
      <c r="C11" s="350"/>
      <c r="D11" s="350"/>
      <c r="E11" s="350"/>
      <c r="F11" s="350"/>
      <c r="G11" s="300"/>
      <c r="H11" s="77"/>
    </row>
    <row r="12" spans="1:10" ht="57">
      <c r="A12" s="84" t="s">
        <v>1</v>
      </c>
      <c r="B12" s="84" t="s">
        <v>21</v>
      </c>
      <c r="C12" s="84" t="s">
        <v>22</v>
      </c>
      <c r="D12" s="84" t="s">
        <v>23</v>
      </c>
      <c r="E12" s="84" t="s">
        <v>24</v>
      </c>
      <c r="F12" s="84" t="s">
        <v>4</v>
      </c>
      <c r="G12" s="84" t="s">
        <v>1877</v>
      </c>
      <c r="H12" s="40" t="s">
        <v>25</v>
      </c>
      <c r="I12" s="2"/>
    </row>
    <row r="13" spans="1:10" ht="30">
      <c r="A13" s="7">
        <v>1</v>
      </c>
      <c r="B13" s="7" t="s">
        <v>26</v>
      </c>
      <c r="C13" s="32" t="s">
        <v>27</v>
      </c>
      <c r="D13" s="7">
        <v>0.5</v>
      </c>
      <c r="E13" s="41"/>
      <c r="F13" s="42">
        <v>1.05</v>
      </c>
      <c r="G13" s="42"/>
      <c r="H13" s="82"/>
      <c r="I13" s="2"/>
    </row>
    <row r="14" spans="1:10">
      <c r="A14" s="7">
        <v>2</v>
      </c>
      <c r="B14" s="7" t="s">
        <v>28</v>
      </c>
      <c r="C14" s="32" t="s">
        <v>29</v>
      </c>
      <c r="D14" s="7">
        <v>0.93</v>
      </c>
      <c r="E14" s="41"/>
      <c r="F14" s="42">
        <v>0.95</v>
      </c>
      <c r="G14" s="42"/>
      <c r="H14" s="82" t="s">
        <v>30</v>
      </c>
      <c r="I14" s="2"/>
    </row>
    <row r="15" spans="1:10">
      <c r="A15" s="7">
        <v>3</v>
      </c>
      <c r="B15" s="7" t="s">
        <v>31</v>
      </c>
      <c r="C15" s="32" t="s">
        <v>32</v>
      </c>
      <c r="D15" s="7">
        <v>0.70699999999999996</v>
      </c>
      <c r="E15" s="41"/>
      <c r="F15" s="42">
        <v>1</v>
      </c>
      <c r="G15" s="42"/>
      <c r="H15" s="82"/>
      <c r="I15" s="2"/>
    </row>
    <row r="16" spans="1:10" ht="30">
      <c r="A16" s="7">
        <v>4</v>
      </c>
      <c r="B16" s="7" t="s">
        <v>33</v>
      </c>
      <c r="C16" s="32" t="s">
        <v>34</v>
      </c>
      <c r="D16" s="7">
        <v>0.88400000000000001</v>
      </c>
      <c r="E16" s="41"/>
      <c r="F16" s="42">
        <v>1</v>
      </c>
      <c r="G16" s="42"/>
      <c r="H16" s="82"/>
      <c r="I16" s="2"/>
    </row>
    <row r="17" spans="1:9">
      <c r="A17" s="7">
        <v>5</v>
      </c>
      <c r="B17" s="7" t="s">
        <v>35</v>
      </c>
      <c r="C17" s="32" t="s">
        <v>36</v>
      </c>
      <c r="D17" s="7">
        <v>0.97199999999999998</v>
      </c>
      <c r="E17" s="41"/>
      <c r="F17" s="42">
        <v>1</v>
      </c>
      <c r="G17" s="42"/>
      <c r="H17" s="82"/>
      <c r="I17" s="2"/>
    </row>
    <row r="18" spans="1:9">
      <c r="A18" s="7">
        <v>6</v>
      </c>
      <c r="B18" s="7" t="s">
        <v>37</v>
      </c>
      <c r="C18" s="32" t="s">
        <v>38</v>
      </c>
      <c r="D18" s="7">
        <v>0.28000000000000003</v>
      </c>
      <c r="E18" s="41"/>
      <c r="F18" s="42">
        <v>1</v>
      </c>
      <c r="G18" s="42"/>
      <c r="H18" s="82"/>
      <c r="I18" s="2"/>
    </row>
    <row r="19" spans="1:9">
      <c r="A19" s="7">
        <v>7</v>
      </c>
      <c r="B19" s="7" t="s">
        <v>39</v>
      </c>
      <c r="C19" s="32" t="s">
        <v>40</v>
      </c>
      <c r="D19" s="7">
        <v>0.98</v>
      </c>
      <c r="E19" s="41"/>
      <c r="F19" s="42">
        <v>0.97</v>
      </c>
      <c r="G19" s="42"/>
      <c r="H19" s="2" t="s">
        <v>30</v>
      </c>
      <c r="I19" s="2"/>
    </row>
    <row r="20" spans="1:9">
      <c r="A20" s="7">
        <v>8</v>
      </c>
      <c r="B20" s="7" t="s">
        <v>41</v>
      </c>
      <c r="C20" s="32" t="s">
        <v>40</v>
      </c>
      <c r="D20" s="7">
        <v>0.93100000000000005</v>
      </c>
      <c r="E20" s="41"/>
      <c r="F20" s="42">
        <v>1</v>
      </c>
      <c r="G20" s="42"/>
      <c r="H20" s="2"/>
      <c r="I20" s="2"/>
    </row>
    <row r="21" spans="1:9">
      <c r="A21" s="7">
        <v>9</v>
      </c>
      <c r="B21" s="7" t="s">
        <v>42</v>
      </c>
      <c r="C21" s="32" t="s">
        <v>43</v>
      </c>
      <c r="D21" s="7">
        <v>2.0099999999999998</v>
      </c>
      <c r="E21" s="41"/>
      <c r="F21" s="42">
        <v>1</v>
      </c>
      <c r="G21" s="42"/>
      <c r="H21" s="2"/>
      <c r="I21" s="2"/>
    </row>
    <row r="22" spans="1:9">
      <c r="A22" s="7">
        <v>10</v>
      </c>
      <c r="B22" s="7" t="s">
        <v>44</v>
      </c>
      <c r="C22" s="32" t="s">
        <v>45</v>
      </c>
      <c r="D22" s="7">
        <v>1.01</v>
      </c>
      <c r="E22" s="41"/>
      <c r="F22" s="42">
        <v>0.97</v>
      </c>
      <c r="G22" s="42"/>
      <c r="H22" s="2" t="s">
        <v>30</v>
      </c>
      <c r="I22" s="2"/>
    </row>
    <row r="23" spans="1:9">
      <c r="A23" s="7">
        <v>11</v>
      </c>
      <c r="B23" s="7" t="s">
        <v>46</v>
      </c>
      <c r="C23" s="32" t="s">
        <v>45</v>
      </c>
      <c r="D23" s="7">
        <v>0.95950000000000002</v>
      </c>
      <c r="E23" s="41"/>
      <c r="F23" s="42">
        <v>1</v>
      </c>
      <c r="G23" s="42"/>
      <c r="H23" s="2"/>
      <c r="I23" s="2"/>
    </row>
    <row r="24" spans="1:9">
      <c r="A24" s="7">
        <v>12</v>
      </c>
      <c r="B24" s="7" t="s">
        <v>47</v>
      </c>
      <c r="C24" s="32" t="s">
        <v>48</v>
      </c>
      <c r="D24" s="7">
        <v>2.04</v>
      </c>
      <c r="E24" s="41"/>
      <c r="F24" s="42">
        <v>1</v>
      </c>
      <c r="G24" s="42"/>
      <c r="H24" s="2"/>
      <c r="I24" s="2"/>
    </row>
    <row r="25" spans="1:9">
      <c r="A25" s="7">
        <v>13</v>
      </c>
      <c r="B25" s="7" t="s">
        <v>49</v>
      </c>
      <c r="C25" s="32" t="s">
        <v>50</v>
      </c>
      <c r="D25" s="7">
        <v>0.74</v>
      </c>
      <c r="E25" s="41"/>
      <c r="F25" s="42">
        <v>0.95</v>
      </c>
      <c r="G25" s="42"/>
      <c r="H25" s="2"/>
      <c r="I25" s="2"/>
    </row>
    <row r="26" spans="1:9">
      <c r="A26" s="7">
        <v>14</v>
      </c>
      <c r="B26" s="7" t="s">
        <v>51</v>
      </c>
      <c r="C26" s="32" t="s">
        <v>52</v>
      </c>
      <c r="D26" s="7">
        <v>3.21</v>
      </c>
      <c r="E26" s="41"/>
      <c r="F26" s="42">
        <v>1.1500000000000001</v>
      </c>
      <c r="G26" s="42"/>
      <c r="H26" s="2"/>
      <c r="I26" s="2"/>
    </row>
    <row r="27" spans="1:9">
      <c r="A27" s="7">
        <v>15</v>
      </c>
      <c r="B27" s="7" t="s">
        <v>53</v>
      </c>
      <c r="C27" s="32" t="s">
        <v>54</v>
      </c>
      <c r="D27" s="7">
        <v>0.71</v>
      </c>
      <c r="E27" s="41"/>
      <c r="F27" s="42">
        <v>0.95</v>
      </c>
      <c r="G27" s="42"/>
      <c r="H27" s="2"/>
      <c r="I27" s="2"/>
    </row>
    <row r="28" spans="1:9" ht="30">
      <c r="A28" s="7">
        <v>16</v>
      </c>
      <c r="B28" s="7" t="s">
        <v>55</v>
      </c>
      <c r="C28" s="32" t="s">
        <v>56</v>
      </c>
      <c r="D28" s="7">
        <v>0.89</v>
      </c>
      <c r="E28" s="41"/>
      <c r="F28" s="42">
        <v>0.95</v>
      </c>
      <c r="G28" s="42"/>
      <c r="H28" s="2"/>
      <c r="I28" s="2"/>
    </row>
    <row r="29" spans="1:9" ht="30">
      <c r="A29" s="7">
        <v>17</v>
      </c>
      <c r="B29" s="7" t="s">
        <v>57</v>
      </c>
      <c r="C29" s="32" t="s">
        <v>58</v>
      </c>
      <c r="D29" s="7">
        <v>0.46</v>
      </c>
      <c r="E29" s="41"/>
      <c r="F29" s="42">
        <v>0.95</v>
      </c>
      <c r="G29" s="42"/>
      <c r="H29" s="82"/>
      <c r="I29" s="2"/>
    </row>
    <row r="30" spans="1:9">
      <c r="A30" s="7">
        <v>18</v>
      </c>
      <c r="B30" s="7" t="s">
        <v>59</v>
      </c>
      <c r="C30" s="32" t="s">
        <v>60</v>
      </c>
      <c r="D30" s="7">
        <v>0.39</v>
      </c>
      <c r="E30" s="41"/>
      <c r="F30" s="42">
        <v>0.8</v>
      </c>
      <c r="G30" s="42"/>
      <c r="H30" s="82"/>
      <c r="I30" s="2"/>
    </row>
    <row r="31" spans="1:9">
      <c r="A31" s="7">
        <v>19</v>
      </c>
      <c r="B31" s="7" t="s">
        <v>61</v>
      </c>
      <c r="C31" s="32" t="s">
        <v>62</v>
      </c>
      <c r="D31" s="7">
        <v>0.57999999999999996</v>
      </c>
      <c r="E31" s="41"/>
      <c r="F31" s="42">
        <v>0.95</v>
      </c>
      <c r="G31" s="42"/>
      <c r="H31" s="82"/>
      <c r="I31" s="2"/>
    </row>
    <row r="32" spans="1:9">
      <c r="A32" s="7">
        <v>20</v>
      </c>
      <c r="B32" s="7" t="s">
        <v>63</v>
      </c>
      <c r="C32" s="32" t="s">
        <v>64</v>
      </c>
      <c r="D32" s="7">
        <v>1.17</v>
      </c>
      <c r="E32" s="41"/>
      <c r="F32" s="42">
        <v>1</v>
      </c>
      <c r="G32" s="42"/>
      <c r="H32" s="82"/>
      <c r="I32" s="2"/>
    </row>
    <row r="33" spans="1:9">
      <c r="A33" s="7">
        <v>21</v>
      </c>
      <c r="B33" s="7" t="s">
        <v>65</v>
      </c>
      <c r="C33" s="32" t="s">
        <v>66</v>
      </c>
      <c r="D33" s="7">
        <v>2.2000000000000002</v>
      </c>
      <c r="E33" s="41"/>
      <c r="F33" s="42">
        <v>0.95</v>
      </c>
      <c r="G33" s="42"/>
      <c r="H33" s="82"/>
      <c r="I33" s="2"/>
    </row>
    <row r="34" spans="1:9">
      <c r="A34" s="7">
        <v>22</v>
      </c>
      <c r="B34" s="7" t="s">
        <v>931</v>
      </c>
      <c r="C34" s="32" t="s">
        <v>932</v>
      </c>
      <c r="D34" s="7">
        <v>3.85</v>
      </c>
      <c r="E34" s="41">
        <v>0.30449999999999999</v>
      </c>
      <c r="F34" s="42">
        <v>1</v>
      </c>
      <c r="G34" s="42"/>
      <c r="H34" s="82"/>
      <c r="I34" s="2"/>
    </row>
    <row r="35" spans="1:9">
      <c r="A35" s="7">
        <v>23</v>
      </c>
      <c r="B35" s="7" t="s">
        <v>67</v>
      </c>
      <c r="C35" s="32" t="s">
        <v>68</v>
      </c>
      <c r="D35" s="7">
        <v>4.5199999999999996</v>
      </c>
      <c r="E35" s="41"/>
      <c r="F35" s="42">
        <v>0.8</v>
      </c>
      <c r="G35" s="42"/>
      <c r="H35" s="82"/>
      <c r="I35" s="2"/>
    </row>
    <row r="36" spans="1:9">
      <c r="A36" s="7">
        <v>24</v>
      </c>
      <c r="B36" s="7" t="s">
        <v>69</v>
      </c>
      <c r="C36" s="32" t="s">
        <v>70</v>
      </c>
      <c r="D36" s="7">
        <v>0.27</v>
      </c>
      <c r="E36" s="41"/>
      <c r="F36" s="42">
        <v>1.05</v>
      </c>
      <c r="G36" s="42"/>
      <c r="H36" s="82"/>
      <c r="I36" s="2"/>
    </row>
    <row r="37" spans="1:9">
      <c r="A37" s="7">
        <v>25</v>
      </c>
      <c r="B37" s="7" t="s">
        <v>71</v>
      </c>
      <c r="C37" s="32" t="s">
        <v>72</v>
      </c>
      <c r="D37" s="7">
        <v>0.89</v>
      </c>
      <c r="E37" s="41"/>
      <c r="F37" s="42">
        <v>0.85000000000000009</v>
      </c>
      <c r="G37" s="42"/>
      <c r="H37" s="82"/>
      <c r="I37" s="2"/>
    </row>
    <row r="38" spans="1:9">
      <c r="A38" s="7">
        <v>26</v>
      </c>
      <c r="B38" s="7" t="s">
        <v>73</v>
      </c>
      <c r="C38" s="32" t="s">
        <v>74</v>
      </c>
      <c r="D38" s="7">
        <v>2.0099999999999998</v>
      </c>
      <c r="E38" s="41"/>
      <c r="F38" s="42">
        <v>0.8</v>
      </c>
      <c r="G38" s="42"/>
      <c r="H38" s="82"/>
      <c r="I38" s="2"/>
    </row>
    <row r="39" spans="1:9">
      <c r="A39" s="7">
        <v>27</v>
      </c>
      <c r="B39" s="7" t="s">
        <v>75</v>
      </c>
      <c r="C39" s="32" t="s">
        <v>76</v>
      </c>
      <c r="D39" s="7">
        <v>0.86</v>
      </c>
      <c r="E39" s="41"/>
      <c r="F39" s="42">
        <v>0.8</v>
      </c>
      <c r="G39" s="42"/>
      <c r="H39" s="82"/>
      <c r="I39" s="2"/>
    </row>
    <row r="40" spans="1:9">
      <c r="A40" s="7">
        <v>28</v>
      </c>
      <c r="B40" s="7" t="s">
        <v>77</v>
      </c>
      <c r="C40" s="32" t="s">
        <v>78</v>
      </c>
      <c r="D40" s="7">
        <v>1.21</v>
      </c>
      <c r="E40" s="41"/>
      <c r="F40" s="42">
        <v>0.8</v>
      </c>
      <c r="G40" s="42"/>
      <c r="H40" s="82"/>
      <c r="I40" s="2"/>
    </row>
    <row r="41" spans="1:9">
      <c r="A41" s="7">
        <v>29</v>
      </c>
      <c r="B41" s="7" t="s">
        <v>79</v>
      </c>
      <c r="C41" s="32" t="s">
        <v>80</v>
      </c>
      <c r="D41" s="7">
        <v>0.87</v>
      </c>
      <c r="E41" s="41"/>
      <c r="F41" s="42">
        <v>0.8</v>
      </c>
      <c r="G41" s="42"/>
      <c r="H41" s="82"/>
      <c r="I41" s="2"/>
    </row>
    <row r="42" spans="1:9">
      <c r="A42" s="7">
        <v>30</v>
      </c>
      <c r="B42" s="7" t="s">
        <v>81</v>
      </c>
      <c r="C42" s="32" t="s">
        <v>82</v>
      </c>
      <c r="D42" s="7">
        <v>4.1900000000000004</v>
      </c>
      <c r="E42" s="41"/>
      <c r="F42" s="42">
        <v>0.8</v>
      </c>
      <c r="G42" s="42"/>
      <c r="H42" s="82"/>
      <c r="I42" s="2"/>
    </row>
    <row r="43" spans="1:9">
      <c r="A43" s="7">
        <v>31</v>
      </c>
      <c r="B43" s="7" t="s">
        <v>83</v>
      </c>
      <c r="C43" s="32" t="s">
        <v>84</v>
      </c>
      <c r="D43" s="7">
        <v>0.94</v>
      </c>
      <c r="E43" s="41"/>
      <c r="F43" s="42">
        <v>0.8</v>
      </c>
      <c r="G43" s="42"/>
      <c r="H43" s="82"/>
      <c r="I43" s="2"/>
    </row>
    <row r="44" spans="1:9">
      <c r="A44" s="7">
        <v>32</v>
      </c>
      <c r="B44" s="7" t="s">
        <v>85</v>
      </c>
      <c r="C44" s="32" t="s">
        <v>86</v>
      </c>
      <c r="D44" s="7">
        <v>5.32</v>
      </c>
      <c r="E44" s="41"/>
      <c r="F44" s="42">
        <v>0.8</v>
      </c>
      <c r="G44" s="42"/>
      <c r="H44" s="82"/>
      <c r="I44" s="2"/>
    </row>
    <row r="45" spans="1:9">
      <c r="A45" s="7">
        <v>33</v>
      </c>
      <c r="B45" s="7" t="s">
        <v>87</v>
      </c>
      <c r="C45" s="32" t="s">
        <v>88</v>
      </c>
      <c r="D45" s="7">
        <v>4.5</v>
      </c>
      <c r="E45" s="41"/>
      <c r="F45" s="42">
        <v>0.8</v>
      </c>
      <c r="G45" s="42"/>
      <c r="H45" s="82"/>
      <c r="I45" s="2"/>
    </row>
    <row r="46" spans="1:9">
      <c r="A46" s="7">
        <v>34</v>
      </c>
      <c r="B46" s="7" t="s">
        <v>89</v>
      </c>
      <c r="C46" s="32" t="s">
        <v>90</v>
      </c>
      <c r="D46" s="7">
        <v>1.0900000000000001</v>
      </c>
      <c r="E46" s="41"/>
      <c r="F46" s="42">
        <v>0.8</v>
      </c>
      <c r="G46" s="42"/>
      <c r="H46" s="82"/>
      <c r="I46" s="2"/>
    </row>
    <row r="47" spans="1:9">
      <c r="A47" s="7">
        <v>35</v>
      </c>
      <c r="B47" s="7" t="s">
        <v>91</v>
      </c>
      <c r="C47" s="32" t="s">
        <v>92</v>
      </c>
      <c r="D47" s="7">
        <v>4.51</v>
      </c>
      <c r="E47" s="41"/>
      <c r="F47" s="42">
        <v>0.8</v>
      </c>
      <c r="G47" s="42"/>
      <c r="H47" s="82"/>
      <c r="I47" s="2"/>
    </row>
    <row r="48" spans="1:9" ht="30">
      <c r="A48" s="7">
        <v>36</v>
      </c>
      <c r="B48" s="7" t="s">
        <v>93</v>
      </c>
      <c r="C48" s="32" t="s">
        <v>94</v>
      </c>
      <c r="D48" s="7">
        <v>2.0499999999999998</v>
      </c>
      <c r="E48" s="41"/>
      <c r="F48" s="42">
        <v>0.8</v>
      </c>
      <c r="G48" s="42"/>
      <c r="H48" s="82"/>
      <c r="I48" s="2"/>
    </row>
    <row r="49" spans="1:9">
      <c r="A49" s="7">
        <v>37</v>
      </c>
      <c r="B49" s="7" t="s">
        <v>95</v>
      </c>
      <c r="C49" s="32" t="s">
        <v>96</v>
      </c>
      <c r="D49" s="7">
        <v>0.32</v>
      </c>
      <c r="E49" s="41">
        <v>0.97470000000000001</v>
      </c>
      <c r="F49" s="42">
        <v>1</v>
      </c>
      <c r="G49" s="42"/>
      <c r="H49" s="82"/>
      <c r="I49" s="2"/>
    </row>
    <row r="50" spans="1:9" ht="30">
      <c r="A50" s="7">
        <v>38</v>
      </c>
      <c r="B50" s="7" t="s">
        <v>97</v>
      </c>
      <c r="C50" s="32" t="s">
        <v>98</v>
      </c>
      <c r="D50" s="7">
        <v>1.39</v>
      </c>
      <c r="E50" s="41">
        <v>0.9849</v>
      </c>
      <c r="F50" s="42">
        <v>1</v>
      </c>
      <c r="G50" s="42"/>
      <c r="H50" s="82"/>
      <c r="I50" s="2"/>
    </row>
    <row r="51" spans="1:9">
      <c r="A51" s="7">
        <v>39</v>
      </c>
      <c r="B51" s="7" t="s">
        <v>99</v>
      </c>
      <c r="C51" s="32" t="s">
        <v>100</v>
      </c>
      <c r="D51" s="7">
        <v>2.1</v>
      </c>
      <c r="E51" s="41">
        <v>0.99039999999999995</v>
      </c>
      <c r="F51" s="42">
        <v>0.8</v>
      </c>
      <c r="G51" s="42"/>
      <c r="H51" s="82"/>
      <c r="I51" s="2"/>
    </row>
    <row r="52" spans="1:9">
      <c r="A52" s="7">
        <v>40</v>
      </c>
      <c r="B52" s="7" t="s">
        <v>101</v>
      </c>
      <c r="C52" s="32" t="s">
        <v>102</v>
      </c>
      <c r="D52" s="7">
        <v>2.86</v>
      </c>
      <c r="E52" s="41">
        <v>0.98</v>
      </c>
      <c r="F52" s="42">
        <v>1</v>
      </c>
      <c r="G52" s="42"/>
      <c r="H52" s="82"/>
      <c r="I52" s="2"/>
    </row>
    <row r="53" spans="1:9">
      <c r="A53" s="7">
        <v>41</v>
      </c>
      <c r="B53" s="7" t="s">
        <v>103</v>
      </c>
      <c r="C53" s="32" t="s">
        <v>104</v>
      </c>
      <c r="D53" s="7">
        <v>1.84</v>
      </c>
      <c r="E53" s="41"/>
      <c r="F53" s="42">
        <v>0.8</v>
      </c>
      <c r="G53" s="42"/>
      <c r="H53" s="82" t="s">
        <v>30</v>
      </c>
      <c r="I53" s="2"/>
    </row>
    <row r="54" spans="1:9">
      <c r="A54" s="7">
        <v>42</v>
      </c>
      <c r="B54" s="20" t="s">
        <v>105</v>
      </c>
      <c r="C54" s="32" t="s">
        <v>106</v>
      </c>
      <c r="D54" s="20">
        <v>2.02</v>
      </c>
      <c r="E54" s="41"/>
      <c r="F54" s="42">
        <v>1</v>
      </c>
      <c r="G54" s="42"/>
      <c r="H54" s="44"/>
      <c r="I54" s="2"/>
    </row>
    <row r="55" spans="1:9" ht="30">
      <c r="A55" s="7">
        <v>43</v>
      </c>
      <c r="B55" s="20" t="s">
        <v>107</v>
      </c>
      <c r="C55" s="32" t="s">
        <v>108</v>
      </c>
      <c r="D55" s="20">
        <v>1.3120000000000001</v>
      </c>
      <c r="E55" s="41"/>
      <c r="F55" s="42">
        <v>1</v>
      </c>
      <c r="G55" s="42"/>
      <c r="H55" s="44"/>
      <c r="I55" s="2"/>
    </row>
    <row r="56" spans="1:9" ht="30">
      <c r="A56" s="7">
        <v>44</v>
      </c>
      <c r="B56" s="7" t="s">
        <v>109</v>
      </c>
      <c r="C56" s="32" t="s">
        <v>110</v>
      </c>
      <c r="D56" s="7">
        <v>4.37</v>
      </c>
      <c r="E56" s="41"/>
      <c r="F56" s="42">
        <v>1</v>
      </c>
      <c r="G56" s="42"/>
      <c r="H56" s="82" t="s">
        <v>30</v>
      </c>
      <c r="I56" s="2"/>
    </row>
    <row r="57" spans="1:9" ht="30">
      <c r="A57" s="7">
        <v>45</v>
      </c>
      <c r="B57" s="7" t="s">
        <v>111</v>
      </c>
      <c r="C57" s="32" t="s">
        <v>112</v>
      </c>
      <c r="D57" s="7">
        <v>4.37</v>
      </c>
      <c r="E57" s="41"/>
      <c r="F57" s="42">
        <v>1</v>
      </c>
      <c r="G57" s="42"/>
      <c r="H57" s="82"/>
      <c r="I57" s="2"/>
    </row>
    <row r="58" spans="1:9" ht="30">
      <c r="A58" s="7">
        <v>46</v>
      </c>
      <c r="B58" s="7" t="s">
        <v>113</v>
      </c>
      <c r="C58" s="32" t="s">
        <v>114</v>
      </c>
      <c r="D58" s="7">
        <v>0.38</v>
      </c>
      <c r="E58" s="41"/>
      <c r="F58" s="42">
        <v>1</v>
      </c>
      <c r="G58" s="42"/>
      <c r="H58" s="82"/>
      <c r="I58" s="2"/>
    </row>
    <row r="59" spans="1:9">
      <c r="A59" s="7">
        <v>47</v>
      </c>
      <c r="B59" s="7" t="s">
        <v>115</v>
      </c>
      <c r="C59" s="32" t="s">
        <v>116</v>
      </c>
      <c r="D59" s="7">
        <v>7.82</v>
      </c>
      <c r="E59" s="41"/>
      <c r="F59" s="42">
        <v>1</v>
      </c>
      <c r="G59" s="42"/>
      <c r="H59" s="82"/>
      <c r="I59" s="2"/>
    </row>
    <row r="60" spans="1:9" ht="30">
      <c r="A60" s="7">
        <v>48</v>
      </c>
      <c r="B60" s="7" t="s">
        <v>117</v>
      </c>
      <c r="C60" s="32" t="s">
        <v>118</v>
      </c>
      <c r="D60" s="7">
        <v>5.68</v>
      </c>
      <c r="E60" s="41"/>
      <c r="F60" s="42">
        <v>1</v>
      </c>
      <c r="G60" s="42"/>
      <c r="H60" s="82"/>
      <c r="I60" s="2"/>
    </row>
    <row r="61" spans="1:9">
      <c r="A61" s="7">
        <v>49</v>
      </c>
      <c r="B61" s="7" t="s">
        <v>119</v>
      </c>
      <c r="C61" s="32" t="s">
        <v>120</v>
      </c>
      <c r="D61" s="7">
        <v>0.97</v>
      </c>
      <c r="E61" s="41"/>
      <c r="F61" s="42">
        <v>1</v>
      </c>
      <c r="G61" s="42"/>
      <c r="H61" s="82"/>
      <c r="I61" s="2"/>
    </row>
    <row r="62" spans="1:9">
      <c r="A62" s="7">
        <v>50</v>
      </c>
      <c r="B62" s="7" t="s">
        <v>121</v>
      </c>
      <c r="C62" s="32" t="s">
        <v>122</v>
      </c>
      <c r="D62" s="7">
        <v>1.1100000000000001</v>
      </c>
      <c r="E62" s="41"/>
      <c r="F62" s="42">
        <v>1</v>
      </c>
      <c r="G62" s="42"/>
      <c r="H62" s="82"/>
      <c r="I62" s="2"/>
    </row>
    <row r="63" spans="1:9">
      <c r="A63" s="7">
        <v>51</v>
      </c>
      <c r="B63" s="7" t="s">
        <v>123</v>
      </c>
      <c r="C63" s="32" t="s">
        <v>124</v>
      </c>
      <c r="D63" s="7">
        <v>1.97</v>
      </c>
      <c r="E63" s="41"/>
      <c r="F63" s="42">
        <v>1.1000000000000001</v>
      </c>
      <c r="G63" s="42"/>
      <c r="H63" s="82"/>
      <c r="I63" s="2"/>
    </row>
    <row r="64" spans="1:9">
      <c r="A64" s="7">
        <v>52</v>
      </c>
      <c r="B64" s="7" t="s">
        <v>125</v>
      </c>
      <c r="C64" s="32" t="s">
        <v>126</v>
      </c>
      <c r="D64" s="7">
        <v>2.78</v>
      </c>
      <c r="E64" s="41"/>
      <c r="F64" s="42">
        <v>1.1500000000000001</v>
      </c>
      <c r="G64" s="42"/>
      <c r="H64" s="82"/>
      <c r="I64" s="2"/>
    </row>
    <row r="65" spans="1:9">
      <c r="A65" s="7">
        <v>53</v>
      </c>
      <c r="B65" s="7" t="s">
        <v>127</v>
      </c>
      <c r="C65" s="32" t="s">
        <v>128</v>
      </c>
      <c r="D65" s="7">
        <v>1.1499999999999999</v>
      </c>
      <c r="E65" s="41"/>
      <c r="F65" s="42">
        <v>1</v>
      </c>
      <c r="G65" s="42"/>
      <c r="H65" s="82"/>
      <c r="I65" s="2"/>
    </row>
    <row r="66" spans="1:9">
      <c r="A66" s="7">
        <v>54</v>
      </c>
      <c r="B66" s="7" t="s">
        <v>129</v>
      </c>
      <c r="C66" s="32" t="s">
        <v>130</v>
      </c>
      <c r="D66" s="7">
        <v>1.22</v>
      </c>
      <c r="E66" s="41"/>
      <c r="F66" s="42">
        <v>1</v>
      </c>
      <c r="G66" s="42"/>
      <c r="H66" s="82"/>
      <c r="I66" s="2"/>
    </row>
    <row r="67" spans="1:9">
      <c r="A67" s="7">
        <v>55</v>
      </c>
      <c r="B67" s="7" t="s">
        <v>131</v>
      </c>
      <c r="C67" s="32" t="s">
        <v>132</v>
      </c>
      <c r="D67" s="7">
        <v>1.78</v>
      </c>
      <c r="E67" s="41"/>
      <c r="F67" s="42">
        <v>1.05</v>
      </c>
      <c r="G67" s="42"/>
      <c r="H67" s="82"/>
      <c r="I67" s="2"/>
    </row>
    <row r="68" spans="1:9">
      <c r="A68" s="7">
        <v>56</v>
      </c>
      <c r="B68" s="7" t="s">
        <v>133</v>
      </c>
      <c r="C68" s="32" t="s">
        <v>134</v>
      </c>
      <c r="D68" s="7">
        <v>2.23</v>
      </c>
      <c r="E68" s="41"/>
      <c r="F68" s="42">
        <v>1.1500000000000001</v>
      </c>
      <c r="G68" s="42"/>
      <c r="H68" s="82"/>
      <c r="I68" s="2"/>
    </row>
    <row r="69" spans="1:9">
      <c r="A69" s="7">
        <v>57</v>
      </c>
      <c r="B69" s="7" t="s">
        <v>135</v>
      </c>
      <c r="C69" s="32" t="s">
        <v>136</v>
      </c>
      <c r="D69" s="7">
        <v>2.36</v>
      </c>
      <c r="E69" s="41"/>
      <c r="F69" s="42">
        <v>1.2</v>
      </c>
      <c r="G69" s="42"/>
      <c r="H69" s="82"/>
      <c r="I69" s="2"/>
    </row>
    <row r="70" spans="1:9">
      <c r="A70" s="7">
        <v>58</v>
      </c>
      <c r="B70" s="7" t="s">
        <v>137</v>
      </c>
      <c r="C70" s="32" t="s">
        <v>138</v>
      </c>
      <c r="D70" s="7">
        <v>4.28</v>
      </c>
      <c r="E70" s="41"/>
      <c r="F70" s="42">
        <v>1.25</v>
      </c>
      <c r="G70" s="42"/>
      <c r="H70" s="82"/>
      <c r="I70" s="2"/>
    </row>
    <row r="71" spans="1:9">
      <c r="A71" s="7">
        <v>59</v>
      </c>
      <c r="B71" s="7" t="s">
        <v>139</v>
      </c>
      <c r="C71" s="32" t="s">
        <v>140</v>
      </c>
      <c r="D71" s="7">
        <v>2.95</v>
      </c>
      <c r="E71" s="41"/>
      <c r="F71" s="42">
        <v>1</v>
      </c>
      <c r="G71" s="42"/>
      <c r="H71" s="82"/>
      <c r="I71" s="2"/>
    </row>
    <row r="72" spans="1:9">
      <c r="A72" s="7">
        <v>60</v>
      </c>
      <c r="B72" s="7" t="s">
        <v>141</v>
      </c>
      <c r="C72" s="32" t="s">
        <v>142</v>
      </c>
      <c r="D72" s="7">
        <v>5.33</v>
      </c>
      <c r="E72" s="41"/>
      <c r="F72" s="42">
        <v>1.05</v>
      </c>
      <c r="G72" s="42"/>
      <c r="H72" s="82"/>
      <c r="I72" s="2"/>
    </row>
    <row r="73" spans="1:9">
      <c r="A73" s="7">
        <v>61</v>
      </c>
      <c r="B73" s="7" t="s">
        <v>143</v>
      </c>
      <c r="C73" s="32" t="s">
        <v>144</v>
      </c>
      <c r="D73" s="7">
        <v>0.77</v>
      </c>
      <c r="E73" s="41"/>
      <c r="F73" s="42">
        <v>1.05</v>
      </c>
      <c r="G73" s="42"/>
      <c r="H73" s="82"/>
      <c r="I73" s="2"/>
    </row>
    <row r="74" spans="1:9">
      <c r="A74" s="7">
        <v>62</v>
      </c>
      <c r="B74" s="7" t="s">
        <v>145</v>
      </c>
      <c r="C74" s="32" t="s">
        <v>146</v>
      </c>
      <c r="D74" s="7">
        <v>0.97</v>
      </c>
      <c r="E74" s="41"/>
      <c r="F74" s="42">
        <v>1</v>
      </c>
      <c r="G74" s="42"/>
      <c r="H74" s="82"/>
      <c r="I74" s="2"/>
    </row>
    <row r="75" spans="1:9">
      <c r="A75" s="7">
        <v>63</v>
      </c>
      <c r="B75" s="7" t="s">
        <v>147</v>
      </c>
      <c r="C75" s="32" t="s">
        <v>148</v>
      </c>
      <c r="D75" s="7">
        <v>0.88</v>
      </c>
      <c r="E75" s="41"/>
      <c r="F75" s="42">
        <v>1.05</v>
      </c>
      <c r="G75" s="42"/>
      <c r="H75" s="82"/>
      <c r="I75" s="2"/>
    </row>
    <row r="76" spans="1:9">
      <c r="A76" s="7">
        <v>64</v>
      </c>
      <c r="B76" s="7" t="s">
        <v>149</v>
      </c>
      <c r="C76" s="32" t="s">
        <v>150</v>
      </c>
      <c r="D76" s="7">
        <v>1.05</v>
      </c>
      <c r="E76" s="41"/>
      <c r="F76" s="42">
        <v>1</v>
      </c>
      <c r="G76" s="42"/>
      <c r="H76" s="82"/>
      <c r="I76" s="2"/>
    </row>
    <row r="77" spans="1:9">
      <c r="A77" s="7">
        <v>65</v>
      </c>
      <c r="B77" s="7" t="s">
        <v>151</v>
      </c>
      <c r="C77" s="32" t="s">
        <v>152</v>
      </c>
      <c r="D77" s="7">
        <v>1.25</v>
      </c>
      <c r="E77" s="41"/>
      <c r="F77" s="42">
        <v>1.05</v>
      </c>
      <c r="G77" s="42"/>
      <c r="H77" s="82"/>
      <c r="I77" s="2"/>
    </row>
    <row r="78" spans="1:9">
      <c r="A78" s="7">
        <v>66</v>
      </c>
      <c r="B78" s="7" t="s">
        <v>153</v>
      </c>
      <c r="C78" s="32" t="s">
        <v>154</v>
      </c>
      <c r="D78" s="7">
        <v>1.51</v>
      </c>
      <c r="E78" s="41"/>
      <c r="F78" s="42">
        <v>0.8</v>
      </c>
      <c r="G78" s="42"/>
      <c r="H78" s="82" t="s">
        <v>30</v>
      </c>
      <c r="I78" s="2"/>
    </row>
    <row r="79" spans="1:9">
      <c r="A79" s="7">
        <v>67</v>
      </c>
      <c r="B79" s="7" t="s">
        <v>155</v>
      </c>
      <c r="C79" s="32" t="s">
        <v>156</v>
      </c>
      <c r="D79" s="7">
        <v>1.95</v>
      </c>
      <c r="E79" s="41"/>
      <c r="F79" s="42">
        <v>1</v>
      </c>
      <c r="G79" s="42"/>
      <c r="H79" s="44"/>
      <c r="I79" s="2"/>
    </row>
    <row r="80" spans="1:9">
      <c r="A80" s="7">
        <v>68</v>
      </c>
      <c r="B80" s="7" t="s">
        <v>157</v>
      </c>
      <c r="C80" s="32" t="s">
        <v>158</v>
      </c>
      <c r="D80" s="7">
        <v>1.1040000000000001</v>
      </c>
      <c r="E80" s="41"/>
      <c r="F80" s="42">
        <v>1</v>
      </c>
      <c r="G80" s="42"/>
      <c r="H80" s="44"/>
      <c r="I80" s="2"/>
    </row>
    <row r="81" spans="1:9">
      <c r="A81" s="7">
        <v>69</v>
      </c>
      <c r="B81" s="7" t="s">
        <v>159</v>
      </c>
      <c r="C81" s="32" t="s">
        <v>160</v>
      </c>
      <c r="D81" s="7">
        <v>2.2599999999999998</v>
      </c>
      <c r="E81" s="41"/>
      <c r="F81" s="42">
        <v>0.8</v>
      </c>
      <c r="G81" s="42"/>
      <c r="H81" s="82"/>
      <c r="I81" s="2"/>
    </row>
    <row r="82" spans="1:9">
      <c r="A82" s="7">
        <v>70</v>
      </c>
      <c r="B82" s="7" t="s">
        <v>161</v>
      </c>
      <c r="C82" s="32" t="s">
        <v>162</v>
      </c>
      <c r="D82" s="7">
        <v>1.38</v>
      </c>
      <c r="E82" s="41"/>
      <c r="F82" s="42">
        <v>1</v>
      </c>
      <c r="G82" s="42"/>
      <c r="H82" s="82"/>
      <c r="I82" s="2"/>
    </row>
    <row r="83" spans="1:9">
      <c r="A83" s="7">
        <v>71</v>
      </c>
      <c r="B83" s="7" t="s">
        <v>163</v>
      </c>
      <c r="C83" s="32" t="s">
        <v>164</v>
      </c>
      <c r="D83" s="7">
        <v>2.82</v>
      </c>
      <c r="E83" s="41"/>
      <c r="F83" s="42">
        <v>1</v>
      </c>
      <c r="G83" s="42"/>
      <c r="H83" s="82"/>
      <c r="I83" s="2"/>
    </row>
    <row r="84" spans="1:9">
      <c r="A84" s="7">
        <v>72</v>
      </c>
      <c r="B84" s="7" t="s">
        <v>165</v>
      </c>
      <c r="C84" s="32" t="s">
        <v>166</v>
      </c>
      <c r="D84" s="7">
        <v>0.57999999999999996</v>
      </c>
      <c r="E84" s="41"/>
      <c r="F84" s="42">
        <v>0.8</v>
      </c>
      <c r="G84" s="42"/>
      <c r="H84" s="82"/>
      <c r="I84" s="2"/>
    </row>
    <row r="85" spans="1:9">
      <c r="A85" s="7">
        <v>73</v>
      </c>
      <c r="B85" s="7" t="s">
        <v>167</v>
      </c>
      <c r="C85" s="32" t="s">
        <v>168</v>
      </c>
      <c r="D85" s="7">
        <v>0.62</v>
      </c>
      <c r="E85" s="41"/>
      <c r="F85" s="42">
        <v>0.8</v>
      </c>
      <c r="G85" s="42"/>
      <c r="H85" s="82"/>
      <c r="I85" s="2"/>
    </row>
    <row r="86" spans="1:9">
      <c r="A86" s="7">
        <v>74</v>
      </c>
      <c r="B86" s="7" t="s">
        <v>169</v>
      </c>
      <c r="C86" s="32" t="s">
        <v>170</v>
      </c>
      <c r="D86" s="7">
        <v>1.4</v>
      </c>
      <c r="E86" s="41"/>
      <c r="F86" s="42">
        <v>0.8</v>
      </c>
      <c r="G86" s="42"/>
      <c r="H86" s="82"/>
      <c r="I86" s="2"/>
    </row>
    <row r="87" spans="1:9">
      <c r="A87" s="7">
        <v>75</v>
      </c>
      <c r="B87" s="7" t="s">
        <v>171</v>
      </c>
      <c r="C87" s="32" t="s">
        <v>172</v>
      </c>
      <c r="D87" s="7">
        <v>1.27</v>
      </c>
      <c r="E87" s="41"/>
      <c r="F87" s="42">
        <v>0.8</v>
      </c>
      <c r="G87" s="42"/>
      <c r="H87" s="82"/>
      <c r="I87" s="2"/>
    </row>
    <row r="88" spans="1:9">
      <c r="A88" s="7">
        <v>76</v>
      </c>
      <c r="B88" s="7" t="s">
        <v>173</v>
      </c>
      <c r="C88" s="32" t="s">
        <v>174</v>
      </c>
      <c r="D88" s="7">
        <v>3.12</v>
      </c>
      <c r="E88" s="41"/>
      <c r="F88" s="42">
        <v>0.8</v>
      </c>
      <c r="G88" s="42"/>
      <c r="H88" s="82"/>
      <c r="I88" s="2"/>
    </row>
    <row r="89" spans="1:9">
      <c r="A89" s="7">
        <v>77</v>
      </c>
      <c r="B89" s="7" t="s">
        <v>175</v>
      </c>
      <c r="C89" s="32" t="s">
        <v>176</v>
      </c>
      <c r="D89" s="7">
        <v>4.51</v>
      </c>
      <c r="E89" s="41"/>
      <c r="F89" s="42">
        <v>1.2</v>
      </c>
      <c r="G89" s="42"/>
      <c r="H89" s="82"/>
      <c r="I89" s="2"/>
    </row>
    <row r="90" spans="1:9">
      <c r="A90" s="7">
        <v>78</v>
      </c>
      <c r="B90" s="7" t="s">
        <v>177</v>
      </c>
      <c r="C90" s="32" t="s">
        <v>178</v>
      </c>
      <c r="D90" s="7">
        <v>7.2</v>
      </c>
      <c r="E90" s="41"/>
      <c r="F90" s="42">
        <v>1.05</v>
      </c>
      <c r="G90" s="42"/>
      <c r="H90" s="82"/>
      <c r="I90" s="2"/>
    </row>
    <row r="91" spans="1:9">
      <c r="A91" s="7">
        <v>79</v>
      </c>
      <c r="B91" s="7" t="s">
        <v>179</v>
      </c>
      <c r="C91" s="32" t="s">
        <v>180</v>
      </c>
      <c r="D91" s="7">
        <v>1.18</v>
      </c>
      <c r="E91" s="41"/>
      <c r="F91" s="42">
        <v>0.8</v>
      </c>
      <c r="G91" s="42"/>
      <c r="H91" s="82"/>
      <c r="I91" s="2"/>
    </row>
    <row r="92" spans="1:9">
      <c r="A92" s="7">
        <v>80</v>
      </c>
      <c r="B92" s="7" t="s">
        <v>181</v>
      </c>
      <c r="C92" s="32" t="s">
        <v>182</v>
      </c>
      <c r="D92" s="7">
        <v>0.98</v>
      </c>
      <c r="E92" s="41"/>
      <c r="F92" s="42">
        <v>0.8</v>
      </c>
      <c r="G92" s="42"/>
      <c r="H92" s="82"/>
      <c r="I92" s="2"/>
    </row>
    <row r="93" spans="1:9" ht="30">
      <c r="A93" s="7">
        <v>81</v>
      </c>
      <c r="B93" s="7" t="s">
        <v>183</v>
      </c>
      <c r="C93" s="32" t="s">
        <v>184</v>
      </c>
      <c r="D93" s="7">
        <v>0.35</v>
      </c>
      <c r="E93" s="41"/>
      <c r="F93" s="42">
        <v>0.8</v>
      </c>
      <c r="G93" s="42"/>
      <c r="H93" s="82"/>
      <c r="I93" s="2"/>
    </row>
    <row r="94" spans="1:9">
      <c r="A94" s="7">
        <v>82</v>
      </c>
      <c r="B94" s="7" t="s">
        <v>185</v>
      </c>
      <c r="C94" s="32" t="s">
        <v>186</v>
      </c>
      <c r="D94" s="7">
        <v>0.5</v>
      </c>
      <c r="E94" s="41"/>
      <c r="F94" s="42">
        <v>0.85</v>
      </c>
      <c r="G94" s="42"/>
      <c r="H94" s="82" t="s">
        <v>30</v>
      </c>
      <c r="I94" s="45"/>
    </row>
    <row r="95" spans="1:9">
      <c r="A95" s="7">
        <v>83</v>
      </c>
      <c r="B95" s="7" t="s">
        <v>187</v>
      </c>
      <c r="C95" s="32" t="s">
        <v>188</v>
      </c>
      <c r="D95" s="7">
        <v>0.67</v>
      </c>
      <c r="E95" s="41"/>
      <c r="F95" s="42">
        <v>1</v>
      </c>
      <c r="G95" s="42"/>
      <c r="H95" s="44"/>
      <c r="I95" s="2"/>
    </row>
    <row r="96" spans="1:9" ht="30">
      <c r="A96" s="7">
        <v>84</v>
      </c>
      <c r="B96" s="7" t="s">
        <v>189</v>
      </c>
      <c r="C96" s="32" t="s">
        <v>190</v>
      </c>
      <c r="D96" s="7">
        <v>0.40799999999999997</v>
      </c>
      <c r="E96" s="41"/>
      <c r="F96" s="42">
        <v>1</v>
      </c>
      <c r="G96" s="42"/>
      <c r="H96" s="44"/>
      <c r="I96" s="2"/>
    </row>
    <row r="97" spans="1:9">
      <c r="A97" s="7">
        <v>85</v>
      </c>
      <c r="B97" s="7" t="s">
        <v>191</v>
      </c>
      <c r="C97" s="32" t="s">
        <v>192</v>
      </c>
      <c r="D97" s="7">
        <v>1</v>
      </c>
      <c r="E97" s="41"/>
      <c r="F97" s="42">
        <v>0.8</v>
      </c>
      <c r="G97" s="42"/>
      <c r="H97" s="82"/>
      <c r="I97" s="2"/>
    </row>
    <row r="98" spans="1:9">
      <c r="A98" s="7">
        <v>86</v>
      </c>
      <c r="B98" s="7" t="s">
        <v>193</v>
      </c>
      <c r="C98" s="32" t="s">
        <v>194</v>
      </c>
      <c r="D98" s="7">
        <v>4.4000000000000004</v>
      </c>
      <c r="E98" s="41"/>
      <c r="F98" s="42">
        <v>0.8</v>
      </c>
      <c r="G98" s="42"/>
      <c r="H98" s="82"/>
      <c r="I98" s="2"/>
    </row>
    <row r="99" spans="1:9">
      <c r="A99" s="7">
        <v>87</v>
      </c>
      <c r="B99" s="7" t="s">
        <v>195</v>
      </c>
      <c r="C99" s="32" t="s">
        <v>196</v>
      </c>
      <c r="D99" s="7">
        <v>2.2999999999999998</v>
      </c>
      <c r="E99" s="41"/>
      <c r="F99" s="42">
        <v>1.05</v>
      </c>
      <c r="G99" s="42"/>
      <c r="H99" s="82"/>
      <c r="I99" s="2"/>
    </row>
    <row r="100" spans="1:9">
      <c r="A100" s="7">
        <v>88</v>
      </c>
      <c r="B100" s="7" t="s">
        <v>197</v>
      </c>
      <c r="C100" s="32" t="s">
        <v>198</v>
      </c>
      <c r="D100" s="7">
        <v>1.89</v>
      </c>
      <c r="E100" s="41">
        <v>0.91120000000000001</v>
      </c>
      <c r="F100" s="42">
        <v>0.8</v>
      </c>
      <c r="G100" s="42"/>
      <c r="H100" s="82"/>
      <c r="I100" s="2"/>
    </row>
    <row r="101" spans="1:9">
      <c r="A101" s="7">
        <v>89</v>
      </c>
      <c r="B101" s="7" t="s">
        <v>199</v>
      </c>
      <c r="C101" s="32" t="s">
        <v>200</v>
      </c>
      <c r="D101" s="7">
        <v>4.08</v>
      </c>
      <c r="E101" s="41">
        <v>0.61299999999999999</v>
      </c>
      <c r="F101" s="42">
        <v>0.8</v>
      </c>
      <c r="G101" s="42"/>
      <c r="H101" s="82" t="s">
        <v>30</v>
      </c>
      <c r="I101" s="2"/>
    </row>
    <row r="102" spans="1:9">
      <c r="A102" s="7">
        <v>90</v>
      </c>
      <c r="B102" s="7" t="s">
        <v>201</v>
      </c>
      <c r="C102" s="32" t="s">
        <v>202</v>
      </c>
      <c r="D102" s="67">
        <v>3.556</v>
      </c>
      <c r="E102" s="41">
        <v>0.61299999999999999</v>
      </c>
      <c r="F102" s="42">
        <v>1</v>
      </c>
      <c r="G102" s="42"/>
      <c r="H102" s="46"/>
      <c r="I102" s="47"/>
    </row>
    <row r="103" spans="1:9">
      <c r="A103" s="7">
        <v>91</v>
      </c>
      <c r="B103" s="7" t="s">
        <v>203</v>
      </c>
      <c r="C103" s="32" t="s">
        <v>204</v>
      </c>
      <c r="D103" s="7">
        <v>2.3180000000000001</v>
      </c>
      <c r="E103" s="41">
        <v>0.61299999999999999</v>
      </c>
      <c r="F103" s="42">
        <v>1</v>
      </c>
      <c r="G103" s="42"/>
      <c r="H103" s="46"/>
      <c r="I103" s="47"/>
    </row>
    <row r="104" spans="1:9">
      <c r="A104" s="7">
        <v>92</v>
      </c>
      <c r="B104" s="7" t="s">
        <v>205</v>
      </c>
      <c r="C104" s="32" t="s">
        <v>206</v>
      </c>
      <c r="D104" s="7">
        <v>6.17</v>
      </c>
      <c r="E104" s="41">
        <v>0.63239999999999996</v>
      </c>
      <c r="F104" s="42">
        <v>0.8</v>
      </c>
      <c r="G104" s="42"/>
      <c r="H104" s="82" t="s">
        <v>30</v>
      </c>
      <c r="I104" s="47"/>
    </row>
    <row r="105" spans="1:9">
      <c r="A105" s="7">
        <v>93</v>
      </c>
      <c r="B105" s="7" t="s">
        <v>207</v>
      </c>
      <c r="C105" s="32" t="s">
        <v>208</v>
      </c>
      <c r="D105" s="42">
        <v>5.36</v>
      </c>
      <c r="E105" s="41">
        <v>0.63239999999999996</v>
      </c>
      <c r="F105" s="42">
        <v>1</v>
      </c>
      <c r="G105" s="42"/>
      <c r="H105" s="46"/>
      <c r="I105" s="47"/>
    </row>
    <row r="106" spans="1:9">
      <c r="A106" s="7">
        <v>94</v>
      </c>
      <c r="B106" s="7" t="s">
        <v>209</v>
      </c>
      <c r="C106" s="32" t="s">
        <v>210</v>
      </c>
      <c r="D106" s="7">
        <v>3.9449999999999998</v>
      </c>
      <c r="E106" s="41">
        <v>0.63239999999999996</v>
      </c>
      <c r="F106" s="42">
        <v>1</v>
      </c>
      <c r="G106" s="42"/>
      <c r="H106" s="46"/>
      <c r="I106" s="47"/>
    </row>
    <row r="107" spans="1:9">
      <c r="A107" s="7">
        <v>95</v>
      </c>
      <c r="B107" s="7" t="s">
        <v>211</v>
      </c>
      <c r="C107" s="32" t="s">
        <v>212</v>
      </c>
      <c r="D107" s="7">
        <v>12.07</v>
      </c>
      <c r="E107" s="41">
        <v>0.77629999999999999</v>
      </c>
      <c r="F107" s="42">
        <v>0.8</v>
      </c>
      <c r="G107" s="42"/>
      <c r="H107" s="82" t="s">
        <v>30</v>
      </c>
      <c r="I107" s="47"/>
    </row>
    <row r="108" spans="1:9">
      <c r="A108" s="7">
        <v>96</v>
      </c>
      <c r="B108" s="7" t="s">
        <v>213</v>
      </c>
      <c r="C108" s="32" t="s">
        <v>214</v>
      </c>
      <c r="D108" s="7">
        <v>10.15</v>
      </c>
      <c r="E108" s="41">
        <v>0.77629999999999999</v>
      </c>
      <c r="F108" s="42">
        <v>1</v>
      </c>
      <c r="G108" s="42"/>
      <c r="H108" s="46"/>
      <c r="I108" s="47"/>
    </row>
    <row r="109" spans="1:9">
      <c r="A109" s="7">
        <v>97</v>
      </c>
      <c r="B109" s="7" t="s">
        <v>215</v>
      </c>
      <c r="C109" s="32" t="s">
        <v>216</v>
      </c>
      <c r="D109" s="7">
        <v>8.75</v>
      </c>
      <c r="E109" s="41">
        <v>0.77629999999999999</v>
      </c>
      <c r="F109" s="42">
        <v>1</v>
      </c>
      <c r="G109" s="42"/>
      <c r="H109" s="46"/>
      <c r="I109" s="47"/>
    </row>
    <row r="110" spans="1:9">
      <c r="A110" s="7">
        <v>98</v>
      </c>
      <c r="B110" s="7" t="s">
        <v>217</v>
      </c>
      <c r="C110" s="32" t="s">
        <v>218</v>
      </c>
      <c r="D110" s="7">
        <v>2.0699999999999998</v>
      </c>
      <c r="E110" s="41"/>
      <c r="F110" s="42">
        <v>0.8</v>
      </c>
      <c r="G110" s="42"/>
      <c r="H110" s="82" t="s">
        <v>30</v>
      </c>
      <c r="I110" s="2"/>
    </row>
    <row r="111" spans="1:9" ht="30">
      <c r="A111" s="7">
        <v>99</v>
      </c>
      <c r="B111" s="7" t="s">
        <v>219</v>
      </c>
      <c r="C111" s="32" t="s">
        <v>220</v>
      </c>
      <c r="D111" s="7">
        <v>0.72799999999999998</v>
      </c>
      <c r="E111" s="41"/>
      <c r="F111" s="42">
        <v>1</v>
      </c>
      <c r="G111" s="42"/>
      <c r="H111" s="82"/>
      <c r="I111" s="2"/>
    </row>
    <row r="112" spans="1:9" ht="30">
      <c r="A112" s="7">
        <v>100</v>
      </c>
      <c r="B112" s="7" t="s">
        <v>221</v>
      </c>
      <c r="C112" s="32" t="s">
        <v>222</v>
      </c>
      <c r="D112" s="7">
        <v>0.91</v>
      </c>
      <c r="E112" s="41"/>
      <c r="F112" s="42">
        <v>1</v>
      </c>
      <c r="G112" s="42"/>
      <c r="H112" s="82"/>
      <c r="I112" s="2"/>
    </row>
    <row r="113" spans="1:9" ht="30">
      <c r="A113" s="7">
        <v>101</v>
      </c>
      <c r="B113" s="7" t="s">
        <v>223</v>
      </c>
      <c r="C113" s="32" t="s">
        <v>224</v>
      </c>
      <c r="D113" s="7">
        <v>1.6559999999999999</v>
      </c>
      <c r="E113" s="41"/>
      <c r="F113" s="42">
        <v>1</v>
      </c>
      <c r="G113" s="42"/>
      <c r="H113" s="82"/>
      <c r="I113" s="2"/>
    </row>
    <row r="114" spans="1:9">
      <c r="A114" s="7">
        <v>102</v>
      </c>
      <c r="B114" s="7" t="s">
        <v>225</v>
      </c>
      <c r="C114" s="32" t="s">
        <v>226</v>
      </c>
      <c r="D114" s="7">
        <v>1.42</v>
      </c>
      <c r="E114" s="41"/>
      <c r="F114" s="42">
        <v>0.8</v>
      </c>
      <c r="G114" s="42"/>
      <c r="H114" s="82"/>
      <c r="I114" s="2"/>
    </row>
    <row r="115" spans="1:9">
      <c r="A115" s="7">
        <v>103</v>
      </c>
      <c r="B115" s="7" t="s">
        <v>227</v>
      </c>
      <c r="C115" s="32" t="s">
        <v>228</v>
      </c>
      <c r="D115" s="7">
        <v>2.81</v>
      </c>
      <c r="E115" s="41"/>
      <c r="F115" s="42">
        <v>1</v>
      </c>
      <c r="G115" s="42"/>
      <c r="H115" s="82"/>
      <c r="I115" s="2"/>
    </row>
    <row r="116" spans="1:9">
      <c r="A116" s="7">
        <v>104</v>
      </c>
      <c r="B116" s="7" t="s">
        <v>229</v>
      </c>
      <c r="C116" s="32" t="s">
        <v>230</v>
      </c>
      <c r="D116" s="7">
        <v>1.1200000000000001</v>
      </c>
      <c r="E116" s="41"/>
      <c r="F116" s="42">
        <v>0.8</v>
      </c>
      <c r="G116" s="42"/>
      <c r="H116" s="82"/>
      <c r="I116" s="2"/>
    </row>
    <row r="117" spans="1:9">
      <c r="A117" s="7">
        <v>105</v>
      </c>
      <c r="B117" s="7" t="s">
        <v>231</v>
      </c>
      <c r="C117" s="32" t="s">
        <v>232</v>
      </c>
      <c r="D117" s="7">
        <v>2.0099999999999998</v>
      </c>
      <c r="E117" s="41"/>
      <c r="F117" s="42">
        <v>1</v>
      </c>
      <c r="G117" s="42"/>
      <c r="H117" s="82"/>
      <c r="I117" s="2"/>
    </row>
    <row r="118" spans="1:9">
      <c r="A118" s="7">
        <v>106</v>
      </c>
      <c r="B118" s="7" t="s">
        <v>233</v>
      </c>
      <c r="C118" s="32" t="s">
        <v>234</v>
      </c>
      <c r="D118" s="7">
        <v>1.42</v>
      </c>
      <c r="E118" s="41"/>
      <c r="F118" s="42">
        <v>0.8</v>
      </c>
      <c r="G118" s="42"/>
      <c r="H118" s="82"/>
      <c r="I118" s="2"/>
    </row>
    <row r="119" spans="1:9">
      <c r="A119" s="7">
        <v>107</v>
      </c>
      <c r="B119" s="7" t="s">
        <v>235</v>
      </c>
      <c r="C119" s="32" t="s">
        <v>236</v>
      </c>
      <c r="D119" s="7">
        <v>2.38</v>
      </c>
      <c r="E119" s="41"/>
      <c r="F119" s="42">
        <v>1</v>
      </c>
      <c r="G119" s="42"/>
      <c r="H119" s="82"/>
      <c r="I119" s="2"/>
    </row>
    <row r="120" spans="1:9" ht="30">
      <c r="A120" s="7">
        <v>108</v>
      </c>
      <c r="B120" s="7" t="s">
        <v>237</v>
      </c>
      <c r="C120" s="32" t="s">
        <v>238</v>
      </c>
      <c r="D120" s="7">
        <v>1.61</v>
      </c>
      <c r="E120" s="41"/>
      <c r="F120" s="42">
        <v>0.9</v>
      </c>
      <c r="G120" s="42"/>
      <c r="H120" s="82"/>
      <c r="I120" s="2"/>
    </row>
    <row r="121" spans="1:9" ht="30">
      <c r="A121" s="7">
        <v>109</v>
      </c>
      <c r="B121" s="7" t="s">
        <v>239</v>
      </c>
      <c r="C121" s="32" t="s">
        <v>240</v>
      </c>
      <c r="D121" s="7">
        <v>2.99</v>
      </c>
      <c r="E121" s="41"/>
      <c r="F121" s="42">
        <v>0.9</v>
      </c>
      <c r="G121" s="42"/>
      <c r="H121" s="82"/>
      <c r="I121" s="2"/>
    </row>
    <row r="122" spans="1:9" ht="30">
      <c r="A122" s="7">
        <v>110</v>
      </c>
      <c r="B122" s="7" t="s">
        <v>241</v>
      </c>
      <c r="C122" s="32" t="s">
        <v>242</v>
      </c>
      <c r="D122" s="7">
        <v>3.54</v>
      </c>
      <c r="E122" s="41"/>
      <c r="F122" s="42">
        <v>1</v>
      </c>
      <c r="G122" s="42"/>
      <c r="H122" s="82"/>
      <c r="I122" s="2"/>
    </row>
    <row r="123" spans="1:9">
      <c r="A123" s="7">
        <v>111</v>
      </c>
      <c r="B123" s="7" t="s">
        <v>243</v>
      </c>
      <c r="C123" s="32" t="s">
        <v>244</v>
      </c>
      <c r="D123" s="7">
        <v>0.84</v>
      </c>
      <c r="E123" s="41"/>
      <c r="F123" s="42">
        <v>0.85000000000000009</v>
      </c>
      <c r="G123" s="42"/>
      <c r="H123" s="82"/>
      <c r="I123" s="2"/>
    </row>
    <row r="124" spans="1:9">
      <c r="A124" s="7">
        <v>112</v>
      </c>
      <c r="B124" s="7" t="s">
        <v>245</v>
      </c>
      <c r="C124" s="32" t="s">
        <v>246</v>
      </c>
      <c r="D124" s="7">
        <v>1.74</v>
      </c>
      <c r="E124" s="41"/>
      <c r="F124" s="42">
        <v>0.8</v>
      </c>
      <c r="G124" s="42"/>
      <c r="H124" s="82"/>
      <c r="I124" s="2"/>
    </row>
    <row r="125" spans="1:9">
      <c r="A125" s="7">
        <v>113</v>
      </c>
      <c r="B125" s="7" t="s">
        <v>247</v>
      </c>
      <c r="C125" s="32" t="s">
        <v>248</v>
      </c>
      <c r="D125" s="7">
        <v>2.4900000000000002</v>
      </c>
      <c r="E125" s="41"/>
      <c r="F125" s="42">
        <v>0.8</v>
      </c>
      <c r="G125" s="42"/>
      <c r="H125" s="82"/>
      <c r="I125" s="2"/>
    </row>
    <row r="126" spans="1:9">
      <c r="A126" s="7">
        <v>114</v>
      </c>
      <c r="B126" s="7" t="s">
        <v>249</v>
      </c>
      <c r="C126" s="32" t="s">
        <v>250</v>
      </c>
      <c r="D126" s="7">
        <v>0.98</v>
      </c>
      <c r="E126" s="41"/>
      <c r="F126" s="42">
        <v>0.8</v>
      </c>
      <c r="G126" s="42"/>
      <c r="H126" s="82"/>
      <c r="I126" s="2"/>
    </row>
    <row r="127" spans="1:9">
      <c r="A127" s="7">
        <v>115</v>
      </c>
      <c r="B127" s="7" t="s">
        <v>251</v>
      </c>
      <c r="C127" s="32" t="s">
        <v>252</v>
      </c>
      <c r="D127" s="7">
        <v>1.55</v>
      </c>
      <c r="E127" s="41"/>
      <c r="F127" s="42">
        <v>1</v>
      </c>
      <c r="G127" s="42"/>
      <c r="H127" s="82"/>
      <c r="I127" s="2"/>
    </row>
    <row r="128" spans="1:9">
      <c r="A128" s="7">
        <v>116</v>
      </c>
      <c r="B128" s="7" t="s">
        <v>253</v>
      </c>
      <c r="C128" s="32" t="s">
        <v>254</v>
      </c>
      <c r="D128" s="7">
        <v>0.84</v>
      </c>
      <c r="E128" s="41"/>
      <c r="F128" s="42">
        <v>0.8</v>
      </c>
      <c r="G128" s="42"/>
      <c r="H128" s="82"/>
      <c r="I128" s="2"/>
    </row>
    <row r="129" spans="1:9">
      <c r="A129" s="7">
        <v>117</v>
      </c>
      <c r="B129" s="7" t="s">
        <v>255</v>
      </c>
      <c r="C129" s="32" t="s">
        <v>256</v>
      </c>
      <c r="D129" s="7">
        <v>1.33</v>
      </c>
      <c r="E129" s="41"/>
      <c r="F129" s="42">
        <v>0.9</v>
      </c>
      <c r="G129" s="42"/>
      <c r="H129" s="82" t="s">
        <v>30</v>
      </c>
      <c r="I129" s="2"/>
    </row>
    <row r="130" spans="1:9">
      <c r="A130" s="7">
        <v>118</v>
      </c>
      <c r="B130" s="7" t="s">
        <v>933</v>
      </c>
      <c r="C130" s="32" t="s">
        <v>934</v>
      </c>
      <c r="D130" s="7">
        <v>1.0640000000000001</v>
      </c>
      <c r="E130" s="41"/>
      <c r="F130" s="42">
        <v>1</v>
      </c>
      <c r="G130" s="42"/>
      <c r="H130" s="82"/>
      <c r="I130" s="2"/>
    </row>
    <row r="131" spans="1:9" ht="45">
      <c r="A131" s="7">
        <v>119</v>
      </c>
      <c r="B131" s="7" t="s">
        <v>935</v>
      </c>
      <c r="C131" s="32" t="s">
        <v>936</v>
      </c>
      <c r="D131" s="288">
        <v>2.444</v>
      </c>
      <c r="E131" s="41"/>
      <c r="F131" s="42">
        <v>1</v>
      </c>
      <c r="G131" s="42"/>
      <c r="H131" s="82"/>
      <c r="I131" s="47"/>
    </row>
    <row r="132" spans="1:9" ht="45">
      <c r="A132" s="7">
        <v>120</v>
      </c>
      <c r="B132" s="7" t="s">
        <v>937</v>
      </c>
      <c r="C132" s="32" t="s">
        <v>938</v>
      </c>
      <c r="D132" s="288">
        <v>2.65</v>
      </c>
      <c r="E132" s="41"/>
      <c r="F132" s="42">
        <v>1</v>
      </c>
      <c r="G132" s="42"/>
      <c r="H132" s="82"/>
      <c r="I132" s="47"/>
    </row>
    <row r="133" spans="1:9" ht="45">
      <c r="A133" s="7">
        <v>121</v>
      </c>
      <c r="B133" s="7" t="s">
        <v>939</v>
      </c>
      <c r="C133" s="32" t="s">
        <v>940</v>
      </c>
      <c r="D133" s="288">
        <v>15.244</v>
      </c>
      <c r="E133" s="41"/>
      <c r="F133" s="42">
        <v>1</v>
      </c>
      <c r="G133" s="42"/>
      <c r="H133" s="82"/>
      <c r="I133" s="47"/>
    </row>
    <row r="134" spans="1:9">
      <c r="A134" s="7">
        <v>122</v>
      </c>
      <c r="B134" s="7" t="s">
        <v>257</v>
      </c>
      <c r="C134" s="32" t="s">
        <v>258</v>
      </c>
      <c r="D134" s="7">
        <v>0.96</v>
      </c>
      <c r="E134" s="41"/>
      <c r="F134" s="42">
        <v>0.85</v>
      </c>
      <c r="G134" s="42"/>
      <c r="H134" s="82" t="s">
        <v>30</v>
      </c>
      <c r="I134" s="2"/>
    </row>
    <row r="135" spans="1:9">
      <c r="A135" s="7">
        <v>123</v>
      </c>
      <c r="B135" s="20" t="s">
        <v>259</v>
      </c>
      <c r="C135" s="32" t="s">
        <v>260</v>
      </c>
      <c r="D135" s="20">
        <v>1.222</v>
      </c>
      <c r="E135" s="41"/>
      <c r="F135" s="42">
        <v>1</v>
      </c>
      <c r="G135" s="42"/>
      <c r="H135" s="44"/>
      <c r="I135" s="2"/>
    </row>
    <row r="136" spans="1:9">
      <c r="A136" s="7">
        <v>124</v>
      </c>
      <c r="B136" s="20" t="s">
        <v>261</v>
      </c>
      <c r="C136" s="32" t="s">
        <v>262</v>
      </c>
      <c r="D136" s="20">
        <v>0.76500000000000001</v>
      </c>
      <c r="E136" s="41"/>
      <c r="F136" s="42">
        <v>1</v>
      </c>
      <c r="G136" s="42"/>
      <c r="H136" s="44"/>
      <c r="I136" s="2"/>
    </row>
    <row r="137" spans="1:9">
      <c r="A137" s="7">
        <v>125</v>
      </c>
      <c r="B137" s="7" t="s">
        <v>263</v>
      </c>
      <c r="C137" s="32" t="s">
        <v>264</v>
      </c>
      <c r="D137" s="7">
        <v>2.2999999999999998</v>
      </c>
      <c r="E137" s="41"/>
      <c r="F137" s="42">
        <v>0.8</v>
      </c>
      <c r="G137" s="42"/>
      <c r="H137" s="82" t="s">
        <v>30</v>
      </c>
      <c r="I137" s="2"/>
    </row>
    <row r="138" spans="1:9">
      <c r="A138" s="7">
        <v>126</v>
      </c>
      <c r="B138" s="20" t="s">
        <v>265</v>
      </c>
      <c r="C138" s="32" t="s">
        <v>266</v>
      </c>
      <c r="D138" s="48">
        <v>2.25</v>
      </c>
      <c r="E138" s="41"/>
      <c r="F138" s="42">
        <v>1</v>
      </c>
      <c r="G138" s="42"/>
      <c r="H138" s="44"/>
      <c r="I138" s="2"/>
    </row>
    <row r="139" spans="1:9">
      <c r="A139" s="7">
        <v>127</v>
      </c>
      <c r="B139" s="20" t="s">
        <v>267</v>
      </c>
      <c r="C139" s="32" t="s">
        <v>268</v>
      </c>
      <c r="D139" s="49">
        <v>1.629</v>
      </c>
      <c r="E139" s="41"/>
      <c r="F139" s="42">
        <v>1</v>
      </c>
      <c r="G139" s="42"/>
      <c r="H139" s="44"/>
      <c r="I139" s="2"/>
    </row>
    <row r="140" spans="1:9">
      <c r="A140" s="7">
        <v>128</v>
      </c>
      <c r="B140" s="7" t="s">
        <v>269</v>
      </c>
      <c r="C140" s="32" t="s">
        <v>270</v>
      </c>
      <c r="D140" s="7">
        <v>3.16</v>
      </c>
      <c r="E140" s="41"/>
      <c r="F140" s="42">
        <v>0.8</v>
      </c>
      <c r="G140" s="42"/>
      <c r="H140" s="82"/>
      <c r="I140" s="2"/>
    </row>
    <row r="141" spans="1:9">
      <c r="A141" s="7">
        <v>129</v>
      </c>
      <c r="B141" s="7" t="s">
        <v>271</v>
      </c>
      <c r="C141" s="32" t="s">
        <v>272</v>
      </c>
      <c r="D141" s="7">
        <v>4.84</v>
      </c>
      <c r="E141" s="41"/>
      <c r="F141" s="42">
        <v>1.1000000000000001</v>
      </c>
      <c r="G141" s="42"/>
      <c r="H141" s="82"/>
      <c r="I141" s="2"/>
    </row>
    <row r="142" spans="1:9">
      <c r="A142" s="7">
        <v>130</v>
      </c>
      <c r="B142" s="7" t="s">
        <v>273</v>
      </c>
      <c r="C142" s="32" t="s">
        <v>274</v>
      </c>
      <c r="D142" s="7">
        <v>1.02</v>
      </c>
      <c r="E142" s="41"/>
      <c r="F142" s="42">
        <v>0.8</v>
      </c>
      <c r="G142" s="42"/>
      <c r="H142" s="82"/>
      <c r="I142" s="2"/>
    </row>
    <row r="143" spans="1:9" ht="30">
      <c r="A143" s="7">
        <v>131</v>
      </c>
      <c r="B143" s="7" t="s">
        <v>275</v>
      </c>
      <c r="C143" s="32" t="s">
        <v>276</v>
      </c>
      <c r="D143" s="7">
        <v>1.43</v>
      </c>
      <c r="E143" s="41"/>
      <c r="F143" s="42">
        <v>0.85000000000000009</v>
      </c>
      <c r="G143" s="42"/>
      <c r="H143" s="82"/>
      <c r="I143" s="2"/>
    </row>
    <row r="144" spans="1:9" ht="30">
      <c r="A144" s="7">
        <v>132</v>
      </c>
      <c r="B144" s="7" t="s">
        <v>277</v>
      </c>
      <c r="C144" s="32" t="s">
        <v>278</v>
      </c>
      <c r="D144" s="7">
        <v>2.11</v>
      </c>
      <c r="E144" s="41"/>
      <c r="F144" s="42">
        <v>0.85000000000000009</v>
      </c>
      <c r="G144" s="42"/>
      <c r="H144" s="82"/>
      <c r="I144" s="2"/>
    </row>
    <row r="145" spans="1:9">
      <c r="A145" s="7">
        <v>133</v>
      </c>
      <c r="B145" s="7" t="s">
        <v>279</v>
      </c>
      <c r="C145" s="32" t="s">
        <v>280</v>
      </c>
      <c r="D145" s="7">
        <v>0.74</v>
      </c>
      <c r="E145" s="41"/>
      <c r="F145" s="42">
        <v>0.8</v>
      </c>
      <c r="G145" s="42"/>
      <c r="H145" s="82"/>
      <c r="I145" s="2"/>
    </row>
    <row r="146" spans="1:9">
      <c r="A146" s="7">
        <v>134</v>
      </c>
      <c r="B146" s="7" t="s">
        <v>281</v>
      </c>
      <c r="C146" s="32" t="s">
        <v>282</v>
      </c>
      <c r="D146" s="7">
        <v>0.99</v>
      </c>
      <c r="E146" s="41"/>
      <c r="F146" s="42">
        <v>0.8</v>
      </c>
      <c r="G146" s="42"/>
      <c r="H146" s="82"/>
      <c r="I146" s="2"/>
    </row>
    <row r="147" spans="1:9">
      <c r="A147" s="7">
        <v>135</v>
      </c>
      <c r="B147" s="7" t="s">
        <v>283</v>
      </c>
      <c r="C147" s="32" t="s">
        <v>284</v>
      </c>
      <c r="D147" s="7">
        <v>1.1499999999999999</v>
      </c>
      <c r="E147" s="41"/>
      <c r="F147" s="42">
        <v>0.8</v>
      </c>
      <c r="G147" s="42"/>
      <c r="H147" s="82"/>
      <c r="I147" s="2"/>
    </row>
    <row r="148" spans="1:9">
      <c r="A148" s="7">
        <v>136</v>
      </c>
      <c r="B148" s="7" t="s">
        <v>285</v>
      </c>
      <c r="C148" s="32" t="s">
        <v>286</v>
      </c>
      <c r="D148" s="7">
        <v>2.82</v>
      </c>
      <c r="E148" s="41"/>
      <c r="F148" s="42">
        <v>0.8</v>
      </c>
      <c r="G148" s="42"/>
      <c r="H148" s="82"/>
      <c r="I148" s="2"/>
    </row>
    <row r="149" spans="1:9">
      <c r="A149" s="7">
        <v>137</v>
      </c>
      <c r="B149" s="7" t="s">
        <v>287</v>
      </c>
      <c r="C149" s="32" t="s">
        <v>288</v>
      </c>
      <c r="D149" s="7">
        <v>2.52</v>
      </c>
      <c r="E149" s="41"/>
      <c r="F149" s="42">
        <v>0.8</v>
      </c>
      <c r="G149" s="42"/>
      <c r="H149" s="82"/>
      <c r="I149" s="2"/>
    </row>
    <row r="150" spans="1:9">
      <c r="A150" s="7">
        <v>138</v>
      </c>
      <c r="B150" s="7" t="s">
        <v>289</v>
      </c>
      <c r="C150" s="32" t="s">
        <v>290</v>
      </c>
      <c r="D150" s="7">
        <v>3.12</v>
      </c>
      <c r="E150" s="41"/>
      <c r="F150" s="42">
        <v>1</v>
      </c>
      <c r="G150" s="42"/>
      <c r="H150" s="82"/>
      <c r="I150" s="2"/>
    </row>
    <row r="151" spans="1:9">
      <c r="A151" s="7">
        <v>139</v>
      </c>
      <c r="B151" s="7" t="s">
        <v>291</v>
      </c>
      <c r="C151" s="32" t="s">
        <v>292</v>
      </c>
      <c r="D151" s="7">
        <v>4.51</v>
      </c>
      <c r="E151" s="41"/>
      <c r="F151" s="42">
        <v>1</v>
      </c>
      <c r="G151" s="42"/>
      <c r="H151" s="82"/>
      <c r="I151" s="2"/>
    </row>
    <row r="152" spans="1:9">
      <c r="A152" s="7">
        <v>140</v>
      </c>
      <c r="B152" s="7" t="s">
        <v>293</v>
      </c>
      <c r="C152" s="32" t="s">
        <v>294</v>
      </c>
      <c r="D152" s="7">
        <v>0.82</v>
      </c>
      <c r="E152" s="41"/>
      <c r="F152" s="42">
        <v>0.8</v>
      </c>
      <c r="G152" s="42"/>
      <c r="H152" s="82"/>
      <c r="I152" s="2"/>
    </row>
    <row r="153" spans="1:9">
      <c r="A153" s="7">
        <v>141</v>
      </c>
      <c r="B153" s="7" t="s">
        <v>295</v>
      </c>
      <c r="C153" s="32" t="s">
        <v>296</v>
      </c>
      <c r="D153" s="7">
        <v>0.98</v>
      </c>
      <c r="E153" s="41"/>
      <c r="F153" s="42">
        <v>0.8</v>
      </c>
      <c r="G153" s="42"/>
      <c r="H153" s="82"/>
      <c r="I153" s="2"/>
    </row>
    <row r="154" spans="1:9">
      <c r="A154" s="7">
        <v>142</v>
      </c>
      <c r="B154" s="7" t="s">
        <v>297</v>
      </c>
      <c r="C154" s="32" t="s">
        <v>298</v>
      </c>
      <c r="D154" s="7">
        <v>1.49</v>
      </c>
      <c r="E154" s="41"/>
      <c r="F154" s="42">
        <v>0.8</v>
      </c>
      <c r="G154" s="42"/>
      <c r="H154" s="82"/>
      <c r="I154" s="2"/>
    </row>
    <row r="155" spans="1:9">
      <c r="A155" s="7">
        <v>143</v>
      </c>
      <c r="B155" s="7" t="s">
        <v>299</v>
      </c>
      <c r="C155" s="32" t="s">
        <v>300</v>
      </c>
      <c r="D155" s="7">
        <v>0.68</v>
      </c>
      <c r="E155" s="41"/>
      <c r="F155" s="42">
        <v>0.85000000000000009</v>
      </c>
      <c r="G155" s="42"/>
      <c r="H155" s="82"/>
      <c r="I155" s="2"/>
    </row>
    <row r="156" spans="1:9">
      <c r="A156" s="7">
        <v>144</v>
      </c>
      <c r="B156" s="7" t="s">
        <v>301</v>
      </c>
      <c r="C156" s="32" t="s">
        <v>302</v>
      </c>
      <c r="D156" s="7">
        <v>1.01</v>
      </c>
      <c r="E156" s="41"/>
      <c r="F156" s="42">
        <v>0.8</v>
      </c>
      <c r="G156" s="42"/>
      <c r="H156" s="82"/>
      <c r="I156" s="2"/>
    </row>
    <row r="157" spans="1:9">
      <c r="A157" s="7">
        <v>145</v>
      </c>
      <c r="B157" s="7" t="s">
        <v>303</v>
      </c>
      <c r="C157" s="32" t="s">
        <v>304</v>
      </c>
      <c r="D157" s="7">
        <v>0.4</v>
      </c>
      <c r="E157" s="41"/>
      <c r="F157" s="42">
        <v>0.85000000000000009</v>
      </c>
      <c r="G157" s="42"/>
      <c r="H157" s="82"/>
      <c r="I157" s="2"/>
    </row>
    <row r="158" spans="1:9">
      <c r="A158" s="7">
        <v>146</v>
      </c>
      <c r="B158" s="7" t="s">
        <v>305</v>
      </c>
      <c r="C158" s="32" t="s">
        <v>306</v>
      </c>
      <c r="D158" s="7">
        <v>1.54</v>
      </c>
      <c r="E158" s="41"/>
      <c r="F158" s="42">
        <v>0.8</v>
      </c>
      <c r="G158" s="42"/>
      <c r="H158" s="82" t="s">
        <v>30</v>
      </c>
      <c r="I158" s="2"/>
    </row>
    <row r="159" spans="1:9">
      <c r="A159" s="7">
        <v>147</v>
      </c>
      <c r="B159" s="20" t="s">
        <v>307</v>
      </c>
      <c r="C159" s="32" t="s">
        <v>308</v>
      </c>
      <c r="D159" s="20">
        <v>1.74</v>
      </c>
      <c r="E159" s="41"/>
      <c r="F159" s="42">
        <v>1</v>
      </c>
      <c r="G159" s="42"/>
      <c r="H159" s="44"/>
      <c r="I159" s="2"/>
    </row>
    <row r="160" spans="1:9">
      <c r="A160" s="7">
        <v>148</v>
      </c>
      <c r="B160" s="20" t="s">
        <v>309</v>
      </c>
      <c r="C160" s="32" t="s">
        <v>310</v>
      </c>
      <c r="D160" s="20">
        <v>1.0880000000000001</v>
      </c>
      <c r="E160" s="41"/>
      <c r="F160" s="42">
        <v>1</v>
      </c>
      <c r="G160" s="42"/>
      <c r="H160" s="44"/>
      <c r="I160" s="2"/>
    </row>
    <row r="161" spans="1:9">
      <c r="A161" s="7">
        <v>149</v>
      </c>
      <c r="B161" s="7" t="s">
        <v>311</v>
      </c>
      <c r="C161" s="32" t="s">
        <v>312</v>
      </c>
      <c r="D161" s="7">
        <v>4.13</v>
      </c>
      <c r="E161" s="41"/>
      <c r="F161" s="42">
        <v>0.8</v>
      </c>
      <c r="G161" s="42"/>
      <c r="H161" s="82"/>
      <c r="I161" s="2"/>
    </row>
    <row r="162" spans="1:9">
      <c r="A162" s="7">
        <v>150</v>
      </c>
      <c r="B162" s="7" t="s">
        <v>313</v>
      </c>
      <c r="C162" s="32" t="s">
        <v>314</v>
      </c>
      <c r="D162" s="7">
        <v>5.82</v>
      </c>
      <c r="E162" s="41"/>
      <c r="F162" s="42">
        <v>0.8</v>
      </c>
      <c r="G162" s="42"/>
      <c r="H162" s="82"/>
      <c r="I162" s="2"/>
    </row>
    <row r="163" spans="1:9">
      <c r="A163" s="7">
        <v>151</v>
      </c>
      <c r="B163" s="7" t="s">
        <v>315</v>
      </c>
      <c r="C163" s="32" t="s">
        <v>316</v>
      </c>
      <c r="D163" s="7">
        <v>1.41</v>
      </c>
      <c r="E163" s="41"/>
      <c r="F163" s="42">
        <v>0.8</v>
      </c>
      <c r="G163" s="42"/>
      <c r="H163" s="82"/>
      <c r="I163" s="2"/>
    </row>
    <row r="164" spans="1:9">
      <c r="A164" s="7">
        <v>152</v>
      </c>
      <c r="B164" s="7" t="s">
        <v>317</v>
      </c>
      <c r="C164" s="32" t="s">
        <v>318</v>
      </c>
      <c r="D164" s="7">
        <v>2.19</v>
      </c>
      <c r="E164" s="41"/>
      <c r="F164" s="42">
        <v>0.85000000000000009</v>
      </c>
      <c r="G164" s="42"/>
      <c r="H164" s="82"/>
      <c r="I164" s="2"/>
    </row>
    <row r="165" spans="1:9">
      <c r="A165" s="7">
        <v>153</v>
      </c>
      <c r="B165" s="7" t="s">
        <v>319</v>
      </c>
      <c r="C165" s="32" t="s">
        <v>320</v>
      </c>
      <c r="D165" s="7">
        <v>2.42</v>
      </c>
      <c r="E165" s="41"/>
      <c r="F165" s="42">
        <v>0.85000000000000009</v>
      </c>
      <c r="G165" s="42"/>
      <c r="H165" s="82"/>
      <c r="I165" s="2"/>
    </row>
    <row r="166" spans="1:9">
      <c r="A166" s="7">
        <v>154</v>
      </c>
      <c r="B166" s="7" t="s">
        <v>321</v>
      </c>
      <c r="C166" s="32" t="s">
        <v>322</v>
      </c>
      <c r="D166" s="7">
        <v>1.02</v>
      </c>
      <c r="E166" s="41"/>
      <c r="F166" s="42">
        <v>0.8</v>
      </c>
      <c r="G166" s="42"/>
      <c r="H166" s="82"/>
      <c r="I166" s="2"/>
    </row>
    <row r="167" spans="1:9">
      <c r="A167" s="7">
        <v>155</v>
      </c>
      <c r="B167" s="7" t="s">
        <v>323</v>
      </c>
      <c r="C167" s="32" t="s">
        <v>324</v>
      </c>
      <c r="D167" s="7">
        <v>4.21</v>
      </c>
      <c r="E167" s="41"/>
      <c r="F167" s="42">
        <v>1</v>
      </c>
      <c r="G167" s="42"/>
      <c r="H167" s="82"/>
      <c r="I167" s="2"/>
    </row>
    <row r="168" spans="1:9">
      <c r="A168" s="7">
        <v>156</v>
      </c>
      <c r="B168" s="7" t="s">
        <v>325</v>
      </c>
      <c r="C168" s="32" t="s">
        <v>326</v>
      </c>
      <c r="D168" s="7">
        <v>15.63</v>
      </c>
      <c r="E168" s="41"/>
      <c r="F168" s="42">
        <v>1</v>
      </c>
      <c r="G168" s="42"/>
      <c r="H168" s="82"/>
      <c r="I168" s="2"/>
    </row>
    <row r="169" spans="1:9" ht="30">
      <c r="A169" s="7">
        <v>157</v>
      </c>
      <c r="B169" s="7" t="s">
        <v>327</v>
      </c>
      <c r="C169" s="32" t="s">
        <v>328</v>
      </c>
      <c r="D169" s="7">
        <v>7.4</v>
      </c>
      <c r="E169" s="41"/>
      <c r="F169" s="42">
        <v>1.02</v>
      </c>
      <c r="G169" s="42"/>
      <c r="H169" s="82"/>
      <c r="I169" s="2"/>
    </row>
    <row r="170" spans="1:9">
      <c r="A170" s="7">
        <v>158</v>
      </c>
      <c r="B170" s="7" t="s">
        <v>329</v>
      </c>
      <c r="C170" s="32" t="s">
        <v>330</v>
      </c>
      <c r="D170" s="7">
        <v>1.92</v>
      </c>
      <c r="E170" s="41"/>
      <c r="F170" s="42">
        <v>0.8</v>
      </c>
      <c r="G170" s="42"/>
      <c r="H170" s="82"/>
      <c r="I170" s="2"/>
    </row>
    <row r="171" spans="1:9">
      <c r="A171" s="7">
        <v>159</v>
      </c>
      <c r="B171" s="7" t="s">
        <v>331</v>
      </c>
      <c r="C171" s="32" t="s">
        <v>332</v>
      </c>
      <c r="D171" s="7">
        <v>1.39</v>
      </c>
      <c r="E171" s="41"/>
      <c r="F171" s="42">
        <v>0.8</v>
      </c>
      <c r="G171" s="42"/>
      <c r="H171" s="82"/>
      <c r="I171" s="2"/>
    </row>
    <row r="172" spans="1:9">
      <c r="A172" s="7">
        <v>160</v>
      </c>
      <c r="B172" s="7" t="s">
        <v>333</v>
      </c>
      <c r="C172" s="32" t="s">
        <v>334</v>
      </c>
      <c r="D172" s="7">
        <v>1.89</v>
      </c>
      <c r="E172" s="41"/>
      <c r="F172" s="42">
        <v>1.02</v>
      </c>
      <c r="G172" s="42"/>
      <c r="H172" s="82"/>
      <c r="I172" s="2"/>
    </row>
    <row r="173" spans="1:9">
      <c r="A173" s="7">
        <v>161</v>
      </c>
      <c r="B173" s="7" t="s">
        <v>335</v>
      </c>
      <c r="C173" s="32" t="s">
        <v>336</v>
      </c>
      <c r="D173" s="7">
        <v>2.56</v>
      </c>
      <c r="E173" s="41"/>
      <c r="F173" s="42">
        <v>1.05</v>
      </c>
      <c r="G173" s="42"/>
      <c r="H173" s="82"/>
      <c r="I173" s="2"/>
    </row>
    <row r="174" spans="1:9">
      <c r="A174" s="7">
        <v>162</v>
      </c>
      <c r="B174" s="7" t="s">
        <v>337</v>
      </c>
      <c r="C174" s="32" t="s">
        <v>338</v>
      </c>
      <c r="D174" s="7">
        <v>1.66</v>
      </c>
      <c r="E174" s="41"/>
      <c r="F174" s="42">
        <v>0.8</v>
      </c>
      <c r="G174" s="42"/>
      <c r="H174" s="82"/>
      <c r="I174" s="2"/>
    </row>
    <row r="175" spans="1:9" ht="30">
      <c r="A175" s="7">
        <v>163</v>
      </c>
      <c r="B175" s="7" t="s">
        <v>339</v>
      </c>
      <c r="C175" s="32" t="s">
        <v>340</v>
      </c>
      <c r="D175" s="7">
        <v>1.82</v>
      </c>
      <c r="E175" s="41"/>
      <c r="F175" s="42">
        <v>1</v>
      </c>
      <c r="G175" s="42"/>
      <c r="H175" s="82"/>
      <c r="I175" s="2"/>
    </row>
    <row r="176" spans="1:9">
      <c r="A176" s="7">
        <v>164</v>
      </c>
      <c r="B176" s="7" t="s">
        <v>341</v>
      </c>
      <c r="C176" s="32" t="s">
        <v>342</v>
      </c>
      <c r="D176" s="7">
        <v>1.71</v>
      </c>
      <c r="E176" s="41"/>
      <c r="F176" s="42">
        <v>0.8</v>
      </c>
      <c r="G176" s="42"/>
      <c r="H176" s="82"/>
      <c r="I176" s="2"/>
    </row>
    <row r="177" spans="1:9" ht="30">
      <c r="A177" s="7">
        <v>165</v>
      </c>
      <c r="B177" s="7" t="s">
        <v>343</v>
      </c>
      <c r="C177" s="32" t="s">
        <v>344</v>
      </c>
      <c r="D177" s="7">
        <v>2.41</v>
      </c>
      <c r="E177" s="41"/>
      <c r="F177" s="42">
        <v>1</v>
      </c>
      <c r="G177" s="42"/>
      <c r="H177" s="82"/>
      <c r="I177" s="2"/>
    </row>
    <row r="178" spans="1:9" ht="30">
      <c r="A178" s="7">
        <v>166</v>
      </c>
      <c r="B178" s="7" t="s">
        <v>345</v>
      </c>
      <c r="C178" s="32" t="s">
        <v>346</v>
      </c>
      <c r="D178" s="7">
        <v>4.0199999999999996</v>
      </c>
      <c r="E178" s="41"/>
      <c r="F178" s="42">
        <v>1</v>
      </c>
      <c r="G178" s="42"/>
      <c r="H178" s="82"/>
      <c r="I178" s="2"/>
    </row>
    <row r="179" spans="1:9" ht="30">
      <c r="A179" s="7">
        <v>167</v>
      </c>
      <c r="B179" s="7" t="s">
        <v>347</v>
      </c>
      <c r="C179" s="32" t="s">
        <v>348</v>
      </c>
      <c r="D179" s="7">
        <v>4.8899999999999997</v>
      </c>
      <c r="E179" s="41"/>
      <c r="F179" s="42">
        <v>1</v>
      </c>
      <c r="G179" s="42"/>
      <c r="H179" s="82"/>
      <c r="I179" s="2"/>
    </row>
    <row r="180" spans="1:9" ht="30">
      <c r="A180" s="7">
        <v>168</v>
      </c>
      <c r="B180" s="7" t="s">
        <v>349</v>
      </c>
      <c r="C180" s="32" t="s">
        <v>350</v>
      </c>
      <c r="D180" s="7">
        <v>3.05</v>
      </c>
      <c r="E180" s="41"/>
      <c r="F180" s="42">
        <v>1</v>
      </c>
      <c r="G180" s="42"/>
      <c r="H180" s="82"/>
      <c r="I180" s="2"/>
    </row>
    <row r="181" spans="1:9" ht="30">
      <c r="A181" s="7">
        <v>169</v>
      </c>
      <c r="B181" s="7" t="s">
        <v>351</v>
      </c>
      <c r="C181" s="32" t="s">
        <v>352</v>
      </c>
      <c r="D181" s="7">
        <v>5.31</v>
      </c>
      <c r="E181" s="41"/>
      <c r="F181" s="42">
        <v>1</v>
      </c>
      <c r="G181" s="42"/>
      <c r="H181" s="82"/>
      <c r="I181" s="2"/>
    </row>
    <row r="182" spans="1:9" ht="30">
      <c r="A182" s="7">
        <v>170</v>
      </c>
      <c r="B182" s="7" t="s">
        <v>353</v>
      </c>
      <c r="C182" s="32" t="s">
        <v>354</v>
      </c>
      <c r="D182" s="7">
        <v>1.66</v>
      </c>
      <c r="E182" s="41"/>
      <c r="F182" s="42">
        <v>1</v>
      </c>
      <c r="G182" s="42"/>
      <c r="H182" s="82"/>
      <c r="I182" s="2"/>
    </row>
    <row r="183" spans="1:9" ht="30">
      <c r="A183" s="7">
        <v>171</v>
      </c>
      <c r="B183" s="7" t="s">
        <v>355</v>
      </c>
      <c r="C183" s="32" t="s">
        <v>356</v>
      </c>
      <c r="D183" s="7">
        <v>2.77</v>
      </c>
      <c r="E183" s="41"/>
      <c r="F183" s="42">
        <v>1</v>
      </c>
      <c r="G183" s="42"/>
      <c r="H183" s="82"/>
      <c r="I183" s="2"/>
    </row>
    <row r="184" spans="1:9" ht="30">
      <c r="A184" s="7">
        <v>172</v>
      </c>
      <c r="B184" s="7" t="s">
        <v>357</v>
      </c>
      <c r="C184" s="32" t="s">
        <v>358</v>
      </c>
      <c r="D184" s="7">
        <v>4.32</v>
      </c>
      <c r="E184" s="41"/>
      <c r="F184" s="42">
        <v>1</v>
      </c>
      <c r="G184" s="42"/>
      <c r="H184" s="82"/>
      <c r="I184" s="2"/>
    </row>
    <row r="185" spans="1:9">
      <c r="A185" s="7">
        <v>173</v>
      </c>
      <c r="B185" s="7" t="s">
        <v>359</v>
      </c>
      <c r="C185" s="32" t="s">
        <v>360</v>
      </c>
      <c r="D185" s="7">
        <v>1.29</v>
      </c>
      <c r="E185" s="41"/>
      <c r="F185" s="42">
        <v>1</v>
      </c>
      <c r="G185" s="42"/>
      <c r="H185" s="82"/>
      <c r="I185" s="2"/>
    </row>
    <row r="186" spans="1:9">
      <c r="A186" s="7">
        <v>174</v>
      </c>
      <c r="B186" s="7" t="s">
        <v>361</v>
      </c>
      <c r="C186" s="32" t="s">
        <v>362</v>
      </c>
      <c r="D186" s="7">
        <v>1.55</v>
      </c>
      <c r="E186" s="41"/>
      <c r="F186" s="42">
        <v>1</v>
      </c>
      <c r="G186" s="42"/>
      <c r="H186" s="82"/>
      <c r="I186" s="2"/>
    </row>
    <row r="187" spans="1:9">
      <c r="A187" s="7">
        <v>175</v>
      </c>
      <c r="B187" s="7" t="s">
        <v>363</v>
      </c>
      <c r="C187" s="32" t="s">
        <v>364</v>
      </c>
      <c r="D187" s="7">
        <v>2.66</v>
      </c>
      <c r="E187" s="41"/>
      <c r="F187" s="42">
        <v>1</v>
      </c>
      <c r="G187" s="42"/>
      <c r="H187" s="82"/>
      <c r="I187" s="2"/>
    </row>
    <row r="188" spans="1:9" ht="30">
      <c r="A188" s="7">
        <v>176</v>
      </c>
      <c r="B188" s="7" t="s">
        <v>365</v>
      </c>
      <c r="C188" s="32" t="s">
        <v>366</v>
      </c>
      <c r="D188" s="7">
        <v>2.29</v>
      </c>
      <c r="E188" s="41"/>
      <c r="F188" s="42">
        <v>1</v>
      </c>
      <c r="G188" s="42"/>
      <c r="H188" s="82"/>
      <c r="I188" s="2"/>
    </row>
    <row r="189" spans="1:9" ht="30">
      <c r="A189" s="7">
        <v>177</v>
      </c>
      <c r="B189" s="7" t="s">
        <v>367</v>
      </c>
      <c r="C189" s="32" t="s">
        <v>368</v>
      </c>
      <c r="D189" s="7">
        <v>2.4900000000000002</v>
      </c>
      <c r="E189" s="41"/>
      <c r="F189" s="42">
        <v>1</v>
      </c>
      <c r="G189" s="42"/>
      <c r="H189" s="82"/>
      <c r="I189" s="2"/>
    </row>
    <row r="190" spans="1:9" ht="30">
      <c r="A190" s="7">
        <v>178</v>
      </c>
      <c r="B190" s="7" t="s">
        <v>369</v>
      </c>
      <c r="C190" s="32" t="s">
        <v>370</v>
      </c>
      <c r="D190" s="7">
        <v>2.79</v>
      </c>
      <c r="E190" s="41"/>
      <c r="F190" s="42">
        <v>1</v>
      </c>
      <c r="G190" s="42"/>
      <c r="H190" s="82"/>
      <c r="I190" s="2"/>
    </row>
    <row r="191" spans="1:9" ht="30">
      <c r="A191" s="7">
        <v>179</v>
      </c>
      <c r="B191" s="7" t="s">
        <v>371</v>
      </c>
      <c r="C191" s="32" t="s">
        <v>372</v>
      </c>
      <c r="D191" s="7">
        <v>3.95</v>
      </c>
      <c r="E191" s="41"/>
      <c r="F191" s="42">
        <v>1</v>
      </c>
      <c r="G191" s="42"/>
      <c r="H191" s="82"/>
      <c r="I191" s="2"/>
    </row>
    <row r="192" spans="1:9" ht="30">
      <c r="A192" s="7">
        <v>180</v>
      </c>
      <c r="B192" s="7" t="s">
        <v>373</v>
      </c>
      <c r="C192" s="32" t="s">
        <v>374</v>
      </c>
      <c r="D192" s="7">
        <v>2.38</v>
      </c>
      <c r="E192" s="41"/>
      <c r="F192" s="42">
        <v>1</v>
      </c>
      <c r="G192" s="42"/>
      <c r="H192" s="82"/>
      <c r="I192" s="2"/>
    </row>
    <row r="193" spans="1:9" ht="30">
      <c r="A193" s="7">
        <v>181</v>
      </c>
      <c r="B193" s="7" t="s">
        <v>375</v>
      </c>
      <c r="C193" s="32" t="s">
        <v>376</v>
      </c>
      <c r="D193" s="7">
        <v>4.4400000000000004</v>
      </c>
      <c r="E193" s="41"/>
      <c r="F193" s="42">
        <v>1</v>
      </c>
      <c r="G193" s="42"/>
      <c r="H193" s="82"/>
      <c r="I193" s="2"/>
    </row>
    <row r="194" spans="1:9" ht="30">
      <c r="A194" s="7">
        <v>182</v>
      </c>
      <c r="B194" s="7" t="s">
        <v>377</v>
      </c>
      <c r="C194" s="32" t="s">
        <v>378</v>
      </c>
      <c r="D194" s="7">
        <v>2.17</v>
      </c>
      <c r="E194" s="41"/>
      <c r="F194" s="42">
        <v>1</v>
      </c>
      <c r="G194" s="42"/>
      <c r="H194" s="82"/>
      <c r="I194" s="2"/>
    </row>
    <row r="195" spans="1:9" ht="30">
      <c r="A195" s="7">
        <v>183</v>
      </c>
      <c r="B195" s="7" t="s">
        <v>379</v>
      </c>
      <c r="C195" s="32" t="s">
        <v>380</v>
      </c>
      <c r="D195" s="7">
        <v>3.43</v>
      </c>
      <c r="E195" s="41"/>
      <c r="F195" s="42">
        <v>1</v>
      </c>
      <c r="G195" s="42"/>
      <c r="H195" s="82"/>
      <c r="I195" s="2"/>
    </row>
    <row r="196" spans="1:9" ht="30">
      <c r="A196" s="7">
        <v>184</v>
      </c>
      <c r="B196" s="7" t="s">
        <v>381</v>
      </c>
      <c r="C196" s="32" t="s">
        <v>382</v>
      </c>
      <c r="D196" s="7">
        <v>4.2699999999999996</v>
      </c>
      <c r="E196" s="41"/>
      <c r="F196" s="42">
        <v>1</v>
      </c>
      <c r="G196" s="42"/>
      <c r="H196" s="82"/>
      <c r="I196" s="2"/>
    </row>
    <row r="197" spans="1:9">
      <c r="A197" s="7">
        <v>185</v>
      </c>
      <c r="B197" s="7" t="s">
        <v>383</v>
      </c>
      <c r="C197" s="32" t="s">
        <v>384</v>
      </c>
      <c r="D197" s="7">
        <v>3.66</v>
      </c>
      <c r="E197" s="41"/>
      <c r="F197" s="42">
        <v>1</v>
      </c>
      <c r="G197" s="42"/>
      <c r="H197" s="82"/>
      <c r="I197" s="2"/>
    </row>
    <row r="198" spans="1:9" ht="30">
      <c r="A198" s="7">
        <v>186</v>
      </c>
      <c r="B198" s="7" t="s">
        <v>385</v>
      </c>
      <c r="C198" s="32" t="s">
        <v>386</v>
      </c>
      <c r="D198" s="7">
        <v>2.81</v>
      </c>
      <c r="E198" s="41"/>
      <c r="F198" s="42">
        <v>1</v>
      </c>
      <c r="G198" s="42"/>
      <c r="H198" s="82"/>
      <c r="I198" s="2"/>
    </row>
    <row r="199" spans="1:9" ht="30">
      <c r="A199" s="7">
        <v>187</v>
      </c>
      <c r="B199" s="7" t="s">
        <v>387</v>
      </c>
      <c r="C199" s="32" t="s">
        <v>388</v>
      </c>
      <c r="D199" s="7">
        <v>3.42</v>
      </c>
      <c r="E199" s="41"/>
      <c r="F199" s="42">
        <v>1</v>
      </c>
      <c r="G199" s="42"/>
      <c r="H199" s="82"/>
      <c r="I199" s="2"/>
    </row>
    <row r="200" spans="1:9" ht="30">
      <c r="A200" s="7">
        <v>188</v>
      </c>
      <c r="B200" s="7" t="s">
        <v>389</v>
      </c>
      <c r="C200" s="32" t="s">
        <v>390</v>
      </c>
      <c r="D200" s="7">
        <v>5.31</v>
      </c>
      <c r="E200" s="41"/>
      <c r="F200" s="42">
        <v>1</v>
      </c>
      <c r="G200" s="42"/>
      <c r="H200" s="82"/>
      <c r="I200" s="2"/>
    </row>
    <row r="201" spans="1:9" ht="30">
      <c r="A201" s="7">
        <v>189</v>
      </c>
      <c r="B201" s="7" t="s">
        <v>391</v>
      </c>
      <c r="C201" s="32" t="s">
        <v>392</v>
      </c>
      <c r="D201" s="7">
        <v>2.86</v>
      </c>
      <c r="E201" s="41"/>
      <c r="F201" s="42">
        <v>1</v>
      </c>
      <c r="G201" s="42"/>
      <c r="H201" s="82"/>
      <c r="I201" s="2"/>
    </row>
    <row r="202" spans="1:9" ht="30">
      <c r="A202" s="7">
        <v>190</v>
      </c>
      <c r="B202" s="7" t="s">
        <v>393</v>
      </c>
      <c r="C202" s="32" t="s">
        <v>394</v>
      </c>
      <c r="D202" s="7">
        <v>4.3099999999999996</v>
      </c>
      <c r="E202" s="41"/>
      <c r="F202" s="42">
        <v>1</v>
      </c>
      <c r="G202" s="42"/>
      <c r="H202" s="82"/>
      <c r="I202" s="2"/>
    </row>
    <row r="203" spans="1:9">
      <c r="A203" s="7">
        <v>191</v>
      </c>
      <c r="B203" s="7" t="s">
        <v>941</v>
      </c>
      <c r="C203" s="52" t="s">
        <v>942</v>
      </c>
      <c r="D203" s="7">
        <v>1.1100000000000001</v>
      </c>
      <c r="E203" s="41">
        <v>0.28129999999999999</v>
      </c>
      <c r="F203" s="42">
        <v>1</v>
      </c>
      <c r="G203" s="42"/>
      <c r="H203" s="82"/>
      <c r="I203" s="2"/>
    </row>
    <row r="204" spans="1:9">
      <c r="A204" s="7">
        <v>192</v>
      </c>
      <c r="B204" s="7" t="s">
        <v>943</v>
      </c>
      <c r="C204" s="52" t="s">
        <v>944</v>
      </c>
      <c r="D204" s="7">
        <v>2.9</v>
      </c>
      <c r="E204" s="41">
        <v>0.39560000000000001</v>
      </c>
      <c r="F204" s="42">
        <v>1</v>
      </c>
      <c r="G204" s="42"/>
      <c r="H204" s="82"/>
      <c r="I204" s="2"/>
    </row>
    <row r="205" spans="1:9" ht="30">
      <c r="A205" s="7">
        <v>193</v>
      </c>
      <c r="B205" s="7" t="s">
        <v>395</v>
      </c>
      <c r="C205" s="32" t="s">
        <v>396</v>
      </c>
      <c r="D205" s="7">
        <v>2.93</v>
      </c>
      <c r="E205" s="41"/>
      <c r="F205" s="42">
        <v>1</v>
      </c>
      <c r="G205" s="42"/>
      <c r="H205" s="82"/>
      <c r="I205" s="2"/>
    </row>
    <row r="206" spans="1:9" ht="30">
      <c r="A206" s="7">
        <v>194</v>
      </c>
      <c r="B206" s="7" t="s">
        <v>397</v>
      </c>
      <c r="C206" s="32" t="s">
        <v>398</v>
      </c>
      <c r="D206" s="7">
        <v>1.24</v>
      </c>
      <c r="E206" s="41"/>
      <c r="F206" s="42">
        <v>1</v>
      </c>
      <c r="G206" s="42"/>
      <c r="H206" s="82"/>
      <c r="I206" s="2"/>
    </row>
    <row r="207" spans="1:9">
      <c r="A207" s="7">
        <v>195</v>
      </c>
      <c r="B207" s="7" t="s">
        <v>399</v>
      </c>
      <c r="C207" s="32" t="s">
        <v>400</v>
      </c>
      <c r="D207" s="7">
        <v>0.79</v>
      </c>
      <c r="E207" s="41"/>
      <c r="F207" s="42">
        <v>1</v>
      </c>
      <c r="G207" s="42"/>
      <c r="H207" s="10"/>
      <c r="I207" s="2"/>
    </row>
    <row r="208" spans="1:9">
      <c r="A208" s="7">
        <v>196</v>
      </c>
      <c r="B208" s="7" t="s">
        <v>401</v>
      </c>
      <c r="C208" s="32" t="s">
        <v>402</v>
      </c>
      <c r="D208" s="7">
        <v>1.1399999999999999</v>
      </c>
      <c r="E208" s="41"/>
      <c r="F208" s="42">
        <v>1</v>
      </c>
      <c r="G208" s="42"/>
      <c r="H208" s="82"/>
      <c r="I208" s="2"/>
    </row>
    <row r="209" spans="1:9">
      <c r="A209" s="7">
        <v>197</v>
      </c>
      <c r="B209" s="7" t="s">
        <v>403</v>
      </c>
      <c r="C209" s="32" t="s">
        <v>404</v>
      </c>
      <c r="D209" s="7">
        <v>2.46</v>
      </c>
      <c r="E209" s="41"/>
      <c r="F209" s="42">
        <v>1</v>
      </c>
      <c r="G209" s="42"/>
      <c r="H209" s="82"/>
      <c r="I209" s="2"/>
    </row>
    <row r="210" spans="1:9">
      <c r="A210" s="7">
        <v>198</v>
      </c>
      <c r="B210" s="7" t="s">
        <v>405</v>
      </c>
      <c r="C210" s="32" t="s">
        <v>406</v>
      </c>
      <c r="D210" s="7">
        <v>2.5099999999999998</v>
      </c>
      <c r="E210" s="41"/>
      <c r="F210" s="42">
        <v>1</v>
      </c>
      <c r="G210" s="42"/>
      <c r="H210" s="82"/>
      <c r="I210" s="2"/>
    </row>
    <row r="211" spans="1:9">
      <c r="A211" s="7">
        <v>199</v>
      </c>
      <c r="B211" s="7" t="s">
        <v>407</v>
      </c>
      <c r="C211" s="32" t="s">
        <v>408</v>
      </c>
      <c r="D211" s="7">
        <v>2.82</v>
      </c>
      <c r="E211" s="41"/>
      <c r="F211" s="42">
        <v>1</v>
      </c>
      <c r="G211" s="42"/>
      <c r="H211" s="82"/>
      <c r="I211" s="2"/>
    </row>
    <row r="212" spans="1:9">
      <c r="A212" s="7">
        <v>200</v>
      </c>
      <c r="B212" s="7" t="s">
        <v>409</v>
      </c>
      <c r="C212" s="32" t="s">
        <v>410</v>
      </c>
      <c r="D212" s="7">
        <v>4.51</v>
      </c>
      <c r="E212" s="41"/>
      <c r="F212" s="42">
        <v>1</v>
      </c>
      <c r="G212" s="42"/>
      <c r="H212" s="82"/>
      <c r="I212" s="2"/>
    </row>
    <row r="213" spans="1:9">
      <c r="A213" s="7">
        <v>201</v>
      </c>
      <c r="B213" s="7" t="s">
        <v>411</v>
      </c>
      <c r="C213" s="32" t="s">
        <v>412</v>
      </c>
      <c r="D213" s="7">
        <v>4.87</v>
      </c>
      <c r="E213" s="41"/>
      <c r="F213" s="42">
        <v>1</v>
      </c>
      <c r="G213" s="42"/>
      <c r="H213" s="82"/>
      <c r="I213" s="2"/>
    </row>
    <row r="214" spans="1:9">
      <c r="A214" s="7">
        <v>202</v>
      </c>
      <c r="B214" s="7" t="s">
        <v>413</v>
      </c>
      <c r="C214" s="32" t="s">
        <v>414</v>
      </c>
      <c r="D214" s="7">
        <v>14.55</v>
      </c>
      <c r="E214" s="41"/>
      <c r="F214" s="42">
        <v>1</v>
      </c>
      <c r="G214" s="42"/>
      <c r="H214" s="82"/>
      <c r="I214" s="2"/>
    </row>
    <row r="215" spans="1:9">
      <c r="A215" s="7">
        <v>203</v>
      </c>
      <c r="B215" s="7" t="s">
        <v>415</v>
      </c>
      <c r="C215" s="32" t="s">
        <v>416</v>
      </c>
      <c r="D215" s="7">
        <v>3.78</v>
      </c>
      <c r="E215" s="41">
        <v>0.87080000000000002</v>
      </c>
      <c r="F215" s="42">
        <v>1</v>
      </c>
      <c r="G215" s="42"/>
      <c r="H215" s="82"/>
      <c r="I215" s="2"/>
    </row>
    <row r="216" spans="1:9">
      <c r="A216" s="7">
        <v>204</v>
      </c>
      <c r="B216" s="7" t="s">
        <v>417</v>
      </c>
      <c r="C216" s="32" t="s">
        <v>418</v>
      </c>
      <c r="D216" s="7">
        <v>4.37</v>
      </c>
      <c r="E216" s="41">
        <v>0.88839999999999997</v>
      </c>
      <c r="F216" s="42">
        <v>1</v>
      </c>
      <c r="G216" s="42"/>
      <c r="H216" s="82"/>
      <c r="I216" s="2"/>
    </row>
    <row r="217" spans="1:9">
      <c r="A217" s="7">
        <v>205</v>
      </c>
      <c r="B217" s="7" t="s">
        <v>419</v>
      </c>
      <c r="C217" s="32" t="s">
        <v>420</v>
      </c>
      <c r="D217" s="7">
        <v>5.85</v>
      </c>
      <c r="E217" s="41">
        <v>0.87050000000000005</v>
      </c>
      <c r="F217" s="42">
        <v>1</v>
      </c>
      <c r="G217" s="42"/>
      <c r="H217" s="82"/>
      <c r="I217" s="2"/>
    </row>
    <row r="218" spans="1:9">
      <c r="A218" s="7">
        <v>206</v>
      </c>
      <c r="B218" s="7" t="s">
        <v>421</v>
      </c>
      <c r="C218" s="32" t="s">
        <v>422</v>
      </c>
      <c r="D218" s="7">
        <v>6.57</v>
      </c>
      <c r="E218" s="41">
        <v>0.88490000000000002</v>
      </c>
      <c r="F218" s="42">
        <v>1</v>
      </c>
      <c r="G218" s="42"/>
      <c r="H218" s="82"/>
      <c r="I218" s="2"/>
    </row>
    <row r="219" spans="1:9">
      <c r="A219" s="7">
        <v>207</v>
      </c>
      <c r="B219" s="7" t="s">
        <v>423</v>
      </c>
      <c r="C219" s="32" t="s">
        <v>424</v>
      </c>
      <c r="D219" s="7">
        <v>9.49</v>
      </c>
      <c r="E219" s="41">
        <v>0.46029999999999999</v>
      </c>
      <c r="F219" s="42">
        <v>1</v>
      </c>
      <c r="G219" s="42"/>
      <c r="H219" s="82"/>
      <c r="I219" s="2"/>
    </row>
    <row r="220" spans="1:9">
      <c r="A220" s="7">
        <v>208</v>
      </c>
      <c r="B220" s="7" t="s">
        <v>425</v>
      </c>
      <c r="C220" s="32" t="s">
        <v>426</v>
      </c>
      <c r="D220" s="7">
        <v>16.32</v>
      </c>
      <c r="E220" s="41">
        <v>0.2676</v>
      </c>
      <c r="F220" s="42">
        <v>1</v>
      </c>
      <c r="G220" s="42"/>
      <c r="H220" s="82"/>
      <c r="I220" s="2"/>
    </row>
    <row r="221" spans="1:9" ht="30">
      <c r="A221" s="7">
        <v>209</v>
      </c>
      <c r="B221" s="7" t="s">
        <v>427</v>
      </c>
      <c r="C221" s="32" t="s">
        <v>428</v>
      </c>
      <c r="D221" s="7">
        <v>0.42</v>
      </c>
      <c r="E221" s="41"/>
      <c r="F221" s="42">
        <v>1</v>
      </c>
      <c r="G221" s="42"/>
      <c r="H221" s="82"/>
      <c r="I221" s="2"/>
    </row>
    <row r="222" spans="1:9" ht="30">
      <c r="A222" s="7">
        <v>210</v>
      </c>
      <c r="B222" s="7" t="s">
        <v>429</v>
      </c>
      <c r="C222" s="32" t="s">
        <v>430</v>
      </c>
      <c r="D222" s="7">
        <v>1.6</v>
      </c>
      <c r="E222" s="41"/>
      <c r="F222" s="42">
        <v>1</v>
      </c>
      <c r="G222" s="42"/>
      <c r="H222" s="82"/>
      <c r="I222" s="2"/>
    </row>
    <row r="223" spans="1:9" ht="30">
      <c r="A223" s="7">
        <v>211</v>
      </c>
      <c r="B223" s="7" t="s">
        <v>431</v>
      </c>
      <c r="C223" s="32" t="s">
        <v>432</v>
      </c>
      <c r="D223" s="7">
        <v>3.36</v>
      </c>
      <c r="E223" s="41"/>
      <c r="F223" s="42">
        <v>1</v>
      </c>
      <c r="G223" s="42"/>
      <c r="H223" s="82"/>
      <c r="I223" s="2"/>
    </row>
    <row r="224" spans="1:9" ht="30">
      <c r="A224" s="7">
        <v>212</v>
      </c>
      <c r="B224" s="7" t="s">
        <v>433</v>
      </c>
      <c r="C224" s="32" t="s">
        <v>434</v>
      </c>
      <c r="D224" s="7">
        <v>6</v>
      </c>
      <c r="E224" s="41"/>
      <c r="F224" s="42">
        <v>1</v>
      </c>
      <c r="G224" s="42"/>
      <c r="H224" s="82"/>
      <c r="I224" s="2"/>
    </row>
    <row r="225" spans="1:9" ht="30">
      <c r="A225" s="7">
        <v>213</v>
      </c>
      <c r="B225" s="7" t="s">
        <v>435</v>
      </c>
      <c r="C225" s="32" t="s">
        <v>436</v>
      </c>
      <c r="D225" s="7">
        <v>1.64</v>
      </c>
      <c r="E225" s="41">
        <v>0.79859999999999998</v>
      </c>
      <c r="F225" s="42">
        <v>1</v>
      </c>
      <c r="G225" s="42"/>
      <c r="H225" s="82"/>
      <c r="I225" s="2"/>
    </row>
    <row r="226" spans="1:9" ht="30">
      <c r="A226" s="7">
        <v>214</v>
      </c>
      <c r="B226" s="7" t="s">
        <v>437</v>
      </c>
      <c r="C226" s="32" t="s">
        <v>438</v>
      </c>
      <c r="D226" s="7">
        <v>4.0999999999999996</v>
      </c>
      <c r="E226" s="41">
        <v>0.79859999999999998</v>
      </c>
      <c r="F226" s="42">
        <v>1</v>
      </c>
      <c r="G226" s="42"/>
      <c r="H226" s="82"/>
      <c r="I226" s="2"/>
    </row>
    <row r="227" spans="1:9" ht="30">
      <c r="A227" s="7">
        <v>215</v>
      </c>
      <c r="B227" s="7" t="s">
        <v>439</v>
      </c>
      <c r="C227" s="32" t="s">
        <v>440</v>
      </c>
      <c r="D227" s="7">
        <v>7.78</v>
      </c>
      <c r="E227" s="41">
        <v>0.79859999999999998</v>
      </c>
      <c r="F227" s="42">
        <v>1</v>
      </c>
      <c r="G227" s="42"/>
      <c r="H227" s="82"/>
      <c r="I227" s="2"/>
    </row>
    <row r="228" spans="1:9" ht="30">
      <c r="A228" s="7">
        <v>216</v>
      </c>
      <c r="B228" s="7" t="s">
        <v>441</v>
      </c>
      <c r="C228" s="32" t="s">
        <v>442</v>
      </c>
      <c r="D228" s="7">
        <v>3.59</v>
      </c>
      <c r="E228" s="41">
        <v>0.32819999999999999</v>
      </c>
      <c r="F228" s="42">
        <v>1</v>
      </c>
      <c r="G228" s="42"/>
      <c r="H228" s="82"/>
      <c r="I228" s="2"/>
    </row>
    <row r="229" spans="1:9" ht="30">
      <c r="A229" s="7">
        <v>217</v>
      </c>
      <c r="B229" s="7" t="s">
        <v>443</v>
      </c>
      <c r="C229" s="32" t="s">
        <v>444</v>
      </c>
      <c r="D229" s="7">
        <v>6.24</v>
      </c>
      <c r="E229" s="41">
        <v>0.52810000000000001</v>
      </c>
      <c r="F229" s="42">
        <v>1</v>
      </c>
      <c r="G229" s="42"/>
      <c r="H229" s="82"/>
      <c r="I229" s="2"/>
    </row>
    <row r="230" spans="1:9" ht="30">
      <c r="A230" s="7">
        <v>218</v>
      </c>
      <c r="B230" s="7" t="s">
        <v>445</v>
      </c>
      <c r="C230" s="32" t="s">
        <v>446</v>
      </c>
      <c r="D230" s="7">
        <v>9.5399999999999991</v>
      </c>
      <c r="E230" s="41">
        <v>0.62160000000000004</v>
      </c>
      <c r="F230" s="42">
        <v>1</v>
      </c>
      <c r="G230" s="42"/>
      <c r="H230" s="82"/>
      <c r="I230" s="2"/>
    </row>
    <row r="231" spans="1:9" ht="30">
      <c r="A231" s="7">
        <v>219</v>
      </c>
      <c r="B231" s="7" t="s">
        <v>447</v>
      </c>
      <c r="C231" s="32" t="s">
        <v>448</v>
      </c>
      <c r="D231" s="7">
        <v>13.88</v>
      </c>
      <c r="E231" s="41">
        <v>6.3399999999999998E-2</v>
      </c>
      <c r="F231" s="42">
        <v>1</v>
      </c>
      <c r="G231" s="42"/>
      <c r="H231" s="82"/>
      <c r="I231" s="2"/>
    </row>
    <row r="232" spans="1:9" ht="30">
      <c r="A232" s="7">
        <v>220</v>
      </c>
      <c r="B232" s="7" t="s">
        <v>449</v>
      </c>
      <c r="C232" s="32" t="s">
        <v>450</v>
      </c>
      <c r="D232" s="7">
        <v>16.87</v>
      </c>
      <c r="E232" s="41">
        <v>0.19389999999999999</v>
      </c>
      <c r="F232" s="42">
        <v>1</v>
      </c>
      <c r="G232" s="42"/>
      <c r="H232" s="82"/>
      <c r="I232" s="2"/>
    </row>
    <row r="233" spans="1:9" ht="30">
      <c r="A233" s="7">
        <v>221</v>
      </c>
      <c r="B233" s="7" t="s">
        <v>451</v>
      </c>
      <c r="C233" s="32" t="s">
        <v>452</v>
      </c>
      <c r="D233" s="7">
        <v>20.32</v>
      </c>
      <c r="E233" s="41">
        <v>0.2964</v>
      </c>
      <c r="F233" s="42">
        <v>1</v>
      </c>
      <c r="G233" s="42"/>
      <c r="H233" s="82"/>
      <c r="I233" s="2"/>
    </row>
    <row r="234" spans="1:9">
      <c r="A234" s="7">
        <v>222</v>
      </c>
      <c r="B234" s="7" t="s">
        <v>453</v>
      </c>
      <c r="C234" s="32" t="s">
        <v>454</v>
      </c>
      <c r="D234" s="7">
        <v>2.64</v>
      </c>
      <c r="E234" s="41"/>
      <c r="F234" s="42">
        <v>1</v>
      </c>
      <c r="G234" s="42"/>
      <c r="H234" s="82"/>
      <c r="I234" s="2"/>
    </row>
    <row r="235" spans="1:9">
      <c r="A235" s="7">
        <v>223</v>
      </c>
      <c r="B235" s="7" t="s">
        <v>455</v>
      </c>
      <c r="C235" s="32" t="s">
        <v>456</v>
      </c>
      <c r="D235" s="7">
        <v>19.75</v>
      </c>
      <c r="E235" s="41"/>
      <c r="F235" s="42">
        <v>1</v>
      </c>
      <c r="G235" s="42"/>
      <c r="H235" s="82"/>
      <c r="I235" s="2"/>
    </row>
    <row r="236" spans="1:9" ht="30">
      <c r="A236" s="7">
        <v>224</v>
      </c>
      <c r="B236" s="7" t="s">
        <v>945</v>
      </c>
      <c r="C236" s="50" t="s">
        <v>457</v>
      </c>
      <c r="D236" s="7">
        <v>0.38</v>
      </c>
      <c r="E236" s="41">
        <v>0.57989999999999997</v>
      </c>
      <c r="F236" s="42">
        <v>1</v>
      </c>
      <c r="G236" s="42"/>
      <c r="H236" s="82" t="s">
        <v>30</v>
      </c>
      <c r="I236" s="2"/>
    </row>
    <row r="237" spans="1:9" ht="30">
      <c r="A237" s="7">
        <v>225</v>
      </c>
      <c r="B237" s="7" t="s">
        <v>946</v>
      </c>
      <c r="C237" s="50" t="s">
        <v>458</v>
      </c>
      <c r="D237" s="7">
        <v>0.38</v>
      </c>
      <c r="E237" s="41">
        <v>0.57989999999999997</v>
      </c>
      <c r="F237" s="42">
        <v>1</v>
      </c>
      <c r="G237" s="42"/>
      <c r="H237" s="82"/>
      <c r="I237" s="2"/>
    </row>
    <row r="238" spans="1:9" ht="30">
      <c r="A238" s="7">
        <v>226</v>
      </c>
      <c r="B238" s="7" t="s">
        <v>947</v>
      </c>
      <c r="C238" s="50" t="s">
        <v>459</v>
      </c>
      <c r="D238" s="7">
        <v>0.38</v>
      </c>
      <c r="E238" s="41">
        <v>0.57989999999999997</v>
      </c>
      <c r="F238" s="42">
        <v>1</v>
      </c>
      <c r="G238" s="42"/>
      <c r="H238" s="82"/>
      <c r="I238" s="2"/>
    </row>
    <row r="239" spans="1:9" ht="30">
      <c r="A239" s="7">
        <v>227</v>
      </c>
      <c r="B239" s="7" t="s">
        <v>948</v>
      </c>
      <c r="C239" s="50" t="s">
        <v>460</v>
      </c>
      <c r="D239" s="12">
        <v>20.190000000000001</v>
      </c>
      <c r="E239" s="68">
        <v>7.2421508425670753E-3</v>
      </c>
      <c r="F239" s="42">
        <v>1</v>
      </c>
      <c r="G239" s="42"/>
      <c r="H239" s="82"/>
      <c r="I239" s="69"/>
    </row>
    <row r="240" spans="1:9" ht="30">
      <c r="A240" s="7">
        <v>228</v>
      </c>
      <c r="B240" s="7" t="s">
        <v>949</v>
      </c>
      <c r="C240" s="50" t="s">
        <v>461</v>
      </c>
      <c r="D240" s="7">
        <v>0.79</v>
      </c>
      <c r="E240" s="41">
        <v>0.37809999999999999</v>
      </c>
      <c r="F240" s="42">
        <v>1</v>
      </c>
      <c r="G240" s="42"/>
      <c r="H240" s="82"/>
      <c r="I240" s="2"/>
    </row>
    <row r="241" spans="1:9" ht="30">
      <c r="A241" s="7">
        <v>229</v>
      </c>
      <c r="B241" s="7" t="s">
        <v>950</v>
      </c>
      <c r="C241" s="50" t="s">
        <v>462</v>
      </c>
      <c r="D241" s="7">
        <v>1.0900000000000001</v>
      </c>
      <c r="E241" s="41">
        <v>0.2099</v>
      </c>
      <c r="F241" s="42">
        <v>1</v>
      </c>
      <c r="G241" s="42"/>
      <c r="H241" s="82"/>
      <c r="I241" s="2"/>
    </row>
    <row r="242" spans="1:9" ht="30">
      <c r="A242" s="7">
        <v>230</v>
      </c>
      <c r="B242" s="7" t="s">
        <v>951</v>
      </c>
      <c r="C242" s="50" t="s">
        <v>463</v>
      </c>
      <c r="D242" s="7">
        <v>1.45</v>
      </c>
      <c r="E242" s="41">
        <v>0.28999999999999998</v>
      </c>
      <c r="F242" s="42">
        <v>1</v>
      </c>
      <c r="G242" s="42"/>
      <c r="H242" s="82"/>
      <c r="I242" s="2"/>
    </row>
    <row r="243" spans="1:9" ht="30">
      <c r="A243" s="7">
        <v>231</v>
      </c>
      <c r="B243" s="7" t="s">
        <v>952</v>
      </c>
      <c r="C243" s="50" t="s">
        <v>464</v>
      </c>
      <c r="D243" s="7">
        <v>2.08</v>
      </c>
      <c r="E243" s="41">
        <v>0.25840000000000002</v>
      </c>
      <c r="F243" s="42">
        <v>1</v>
      </c>
      <c r="G243" s="42"/>
      <c r="H243" s="82"/>
      <c r="I243" s="2"/>
    </row>
    <row r="244" spans="1:9" ht="30">
      <c r="A244" s="7">
        <v>232</v>
      </c>
      <c r="B244" s="7" t="s">
        <v>953</v>
      </c>
      <c r="C244" s="50" t="s">
        <v>465</v>
      </c>
      <c r="D244" s="7">
        <v>2.4900000000000002</v>
      </c>
      <c r="E244" s="41">
        <v>8.6499999999999994E-2</v>
      </c>
      <c r="F244" s="42">
        <v>1</v>
      </c>
      <c r="G244" s="42"/>
      <c r="H244" s="82"/>
      <c r="I244" s="2"/>
    </row>
    <row r="245" spans="1:9" ht="30">
      <c r="A245" s="7">
        <v>233</v>
      </c>
      <c r="B245" s="7" t="s">
        <v>954</v>
      </c>
      <c r="C245" s="50" t="s">
        <v>466</v>
      </c>
      <c r="D245" s="7">
        <v>3.21</v>
      </c>
      <c r="E245" s="41">
        <v>9.64E-2</v>
      </c>
      <c r="F245" s="42">
        <v>1</v>
      </c>
      <c r="G245" s="42"/>
      <c r="H245" s="82"/>
      <c r="I245" s="2"/>
    </row>
    <row r="246" spans="1:9" ht="30">
      <c r="A246" s="7">
        <v>234</v>
      </c>
      <c r="B246" s="7" t="s">
        <v>955</v>
      </c>
      <c r="C246" s="50" t="s">
        <v>467</v>
      </c>
      <c r="D246" s="7">
        <v>3.97</v>
      </c>
      <c r="E246" s="41">
        <v>8.3000000000000004E-2</v>
      </c>
      <c r="F246" s="42">
        <v>1</v>
      </c>
      <c r="G246" s="42"/>
      <c r="H246" s="82"/>
      <c r="I246" s="2"/>
    </row>
    <row r="247" spans="1:9" ht="30">
      <c r="A247" s="7">
        <v>235</v>
      </c>
      <c r="B247" s="7" t="s">
        <v>956</v>
      </c>
      <c r="C247" s="50" t="s">
        <v>468</v>
      </c>
      <c r="D247" s="7">
        <v>4.47</v>
      </c>
      <c r="E247" s="41">
        <v>8.2500000000000004E-2</v>
      </c>
      <c r="F247" s="42">
        <v>1</v>
      </c>
      <c r="G247" s="42"/>
      <c r="H247" s="82" t="s">
        <v>30</v>
      </c>
      <c r="I247" s="2"/>
    </row>
    <row r="248" spans="1:9" ht="30">
      <c r="A248" s="12">
        <v>236</v>
      </c>
      <c r="B248" s="12" t="s">
        <v>957</v>
      </c>
      <c r="C248" s="21" t="s">
        <v>958</v>
      </c>
      <c r="D248" s="12">
        <v>2.6240000000000001</v>
      </c>
      <c r="E248" s="68">
        <v>0.17510000000000001</v>
      </c>
      <c r="F248" s="71">
        <v>1</v>
      </c>
      <c r="G248" s="71"/>
      <c r="H248" s="70"/>
      <c r="I248" s="2"/>
    </row>
    <row r="249" spans="1:9" ht="30">
      <c r="A249" s="12">
        <v>237</v>
      </c>
      <c r="B249" s="12" t="s">
        <v>959</v>
      </c>
      <c r="C249" s="21" t="s">
        <v>960</v>
      </c>
      <c r="D249" s="12">
        <v>4.3079999999999998</v>
      </c>
      <c r="E249" s="68">
        <v>7.4499999999999997E-2</v>
      </c>
      <c r="F249" s="71">
        <v>1</v>
      </c>
      <c r="G249" s="71"/>
      <c r="H249" s="70"/>
      <c r="I249" s="2"/>
    </row>
    <row r="250" spans="1:9" ht="30">
      <c r="A250" s="12">
        <v>238</v>
      </c>
      <c r="B250" s="12" t="s">
        <v>961</v>
      </c>
      <c r="C250" s="21" t="s">
        <v>962</v>
      </c>
      <c r="D250" s="12">
        <v>4.47</v>
      </c>
      <c r="E250" s="68">
        <v>8.2500000000000004E-2</v>
      </c>
      <c r="F250" s="71">
        <v>1</v>
      </c>
      <c r="G250" s="71"/>
      <c r="H250" s="70"/>
      <c r="I250" s="2"/>
    </row>
    <row r="251" spans="1:9" ht="30">
      <c r="A251" s="12">
        <v>239</v>
      </c>
      <c r="B251" s="12" t="s">
        <v>963</v>
      </c>
      <c r="C251" s="21" t="s">
        <v>964</v>
      </c>
      <c r="D251" s="12">
        <v>6.6349999999999998</v>
      </c>
      <c r="E251" s="68">
        <v>4.8500000000000001E-2</v>
      </c>
      <c r="F251" s="71">
        <v>1</v>
      </c>
      <c r="G251" s="71"/>
      <c r="H251" s="70"/>
      <c r="I251" s="2"/>
    </row>
    <row r="252" spans="1:9" ht="30">
      <c r="A252" s="7">
        <v>240</v>
      </c>
      <c r="B252" s="7" t="s">
        <v>965</v>
      </c>
      <c r="C252" s="50" t="s">
        <v>469</v>
      </c>
      <c r="D252" s="7">
        <v>4.8899999999999997</v>
      </c>
      <c r="E252" s="41">
        <v>5.8099999999999999E-2</v>
      </c>
      <c r="F252" s="42">
        <v>1</v>
      </c>
      <c r="G252" s="42"/>
      <c r="H252" s="82"/>
      <c r="I252" s="2"/>
    </row>
    <row r="253" spans="1:9" ht="30">
      <c r="A253" s="7">
        <v>241</v>
      </c>
      <c r="B253" s="7" t="s">
        <v>966</v>
      </c>
      <c r="C253" s="50" t="s">
        <v>470</v>
      </c>
      <c r="D253" s="7">
        <v>5.51</v>
      </c>
      <c r="E253" s="41">
        <v>6.3600000000000004E-2</v>
      </c>
      <c r="F253" s="42">
        <v>1</v>
      </c>
      <c r="G253" s="42"/>
      <c r="H253" s="82"/>
      <c r="I253" s="2"/>
    </row>
    <row r="254" spans="1:9" ht="30">
      <c r="A254" s="7">
        <v>242</v>
      </c>
      <c r="B254" s="7" t="s">
        <v>967</v>
      </c>
      <c r="C254" s="50" t="s">
        <v>471</v>
      </c>
      <c r="D254" s="7">
        <v>7.23</v>
      </c>
      <c r="E254" s="41">
        <v>3.7199999999999997E-2</v>
      </c>
      <c r="F254" s="42">
        <v>1</v>
      </c>
      <c r="G254" s="42"/>
      <c r="H254" s="82"/>
      <c r="I254" s="2"/>
    </row>
    <row r="255" spans="1:9" ht="30">
      <c r="A255" s="7">
        <v>243</v>
      </c>
      <c r="B255" s="7" t="s">
        <v>968</v>
      </c>
      <c r="C255" s="50" t="s">
        <v>472</v>
      </c>
      <c r="D255" s="7">
        <v>8.84</v>
      </c>
      <c r="E255" s="41">
        <v>2.3400000000000001E-2</v>
      </c>
      <c r="F255" s="42">
        <v>1</v>
      </c>
      <c r="G255" s="42"/>
      <c r="H255" s="82" t="s">
        <v>30</v>
      </c>
      <c r="I255" s="2"/>
    </row>
    <row r="256" spans="1:9" ht="30">
      <c r="A256" s="12">
        <v>244</v>
      </c>
      <c r="B256" s="12" t="s">
        <v>969</v>
      </c>
      <c r="C256" s="21" t="s">
        <v>970</v>
      </c>
      <c r="D256" s="12">
        <v>7.1840000000000002</v>
      </c>
      <c r="E256" s="68">
        <v>4.48E-2</v>
      </c>
      <c r="F256" s="71">
        <v>1</v>
      </c>
      <c r="G256" s="71"/>
      <c r="H256" s="70"/>
      <c r="I256" s="2"/>
    </row>
    <row r="257" spans="1:9" ht="30">
      <c r="A257" s="12">
        <v>245</v>
      </c>
      <c r="B257" s="12" t="s">
        <v>971</v>
      </c>
      <c r="C257" s="21" t="s">
        <v>972</v>
      </c>
      <c r="D257" s="12">
        <v>8.1890000000000001</v>
      </c>
      <c r="E257" s="68">
        <v>3.9399999999999998E-2</v>
      </c>
      <c r="F257" s="71">
        <v>1</v>
      </c>
      <c r="G257" s="71"/>
      <c r="H257" s="70"/>
      <c r="I257" s="2"/>
    </row>
    <row r="258" spans="1:9" ht="30">
      <c r="A258" s="12">
        <v>246</v>
      </c>
      <c r="B258" s="12" t="s">
        <v>973</v>
      </c>
      <c r="C258" s="21" t="s">
        <v>974</v>
      </c>
      <c r="D258" s="12">
        <v>8.6980000000000004</v>
      </c>
      <c r="E258" s="68">
        <v>3.7100000000000001E-2</v>
      </c>
      <c r="F258" s="71">
        <v>1</v>
      </c>
      <c r="G258" s="71"/>
      <c r="H258" s="70"/>
      <c r="I258" s="2"/>
    </row>
    <row r="259" spans="1:9" ht="30">
      <c r="A259" s="12">
        <v>247</v>
      </c>
      <c r="B259" s="12" t="s">
        <v>975</v>
      </c>
      <c r="C259" s="21" t="s">
        <v>976</v>
      </c>
      <c r="D259" s="12">
        <v>8.7780000000000005</v>
      </c>
      <c r="E259" s="68">
        <v>0.26100000000000001</v>
      </c>
      <c r="F259" s="71">
        <v>1</v>
      </c>
      <c r="G259" s="71"/>
      <c r="H259" s="70"/>
      <c r="I259" s="2"/>
    </row>
    <row r="260" spans="1:9" ht="30">
      <c r="A260" s="12">
        <v>248</v>
      </c>
      <c r="B260" s="12" t="s">
        <v>977</v>
      </c>
      <c r="C260" s="21" t="s">
        <v>978</v>
      </c>
      <c r="D260" s="12">
        <v>9.4380000000000006</v>
      </c>
      <c r="E260" s="68">
        <v>3.4200000000000001E-2</v>
      </c>
      <c r="F260" s="71">
        <v>1</v>
      </c>
      <c r="G260" s="71"/>
      <c r="H260" s="70"/>
      <c r="I260" s="2"/>
    </row>
    <row r="261" spans="1:9" ht="30">
      <c r="A261" s="12">
        <v>249</v>
      </c>
      <c r="B261" s="12" t="s">
        <v>979</v>
      </c>
      <c r="C261" s="21" t="s">
        <v>980</v>
      </c>
      <c r="D261" s="12">
        <v>10.62</v>
      </c>
      <c r="E261" s="68">
        <v>0.12479999999999999</v>
      </c>
      <c r="F261" s="71">
        <v>1</v>
      </c>
      <c r="G261" s="71"/>
      <c r="H261" s="70"/>
      <c r="I261" s="2"/>
    </row>
    <row r="262" spans="1:9" ht="30">
      <c r="A262" s="12">
        <v>250</v>
      </c>
      <c r="B262" s="12" t="s">
        <v>981</v>
      </c>
      <c r="C262" s="21" t="s">
        <v>982</v>
      </c>
      <c r="D262" s="12">
        <v>14.02</v>
      </c>
      <c r="E262" s="68">
        <v>0.23469999999999999</v>
      </c>
      <c r="F262" s="71">
        <v>1</v>
      </c>
      <c r="G262" s="71"/>
      <c r="H262" s="70"/>
      <c r="I262" s="2"/>
    </row>
    <row r="263" spans="1:9" ht="30">
      <c r="A263" s="7">
        <v>251</v>
      </c>
      <c r="B263" s="7" t="s">
        <v>983</v>
      </c>
      <c r="C263" s="50" t="s">
        <v>473</v>
      </c>
      <c r="D263" s="7">
        <v>10.57</v>
      </c>
      <c r="E263" s="41">
        <v>2.1100000000000001E-2</v>
      </c>
      <c r="F263" s="42">
        <v>1</v>
      </c>
      <c r="G263" s="42"/>
      <c r="H263" s="82"/>
      <c r="I263" s="51"/>
    </row>
    <row r="264" spans="1:9" ht="30">
      <c r="A264" s="7">
        <v>252</v>
      </c>
      <c r="B264" s="7" t="s">
        <v>984</v>
      </c>
      <c r="C264" s="50" t="s">
        <v>474</v>
      </c>
      <c r="D264" s="7">
        <v>13.73</v>
      </c>
      <c r="E264" s="41">
        <v>1.5900000000000001E-2</v>
      </c>
      <c r="F264" s="42">
        <v>1</v>
      </c>
      <c r="G264" s="42"/>
      <c r="H264" s="82" t="s">
        <v>30</v>
      </c>
      <c r="I264" s="2"/>
    </row>
    <row r="265" spans="1:9" ht="30">
      <c r="A265" s="12">
        <v>253</v>
      </c>
      <c r="B265" s="12" t="s">
        <v>985</v>
      </c>
      <c r="C265" s="21" t="s">
        <v>476</v>
      </c>
      <c r="D265" s="12">
        <v>10.138</v>
      </c>
      <c r="E265" s="68">
        <v>3.1800000000000002E-2</v>
      </c>
      <c r="F265" s="71">
        <v>1</v>
      </c>
      <c r="G265" s="71"/>
      <c r="H265" s="70"/>
      <c r="I265" s="2"/>
    </row>
    <row r="266" spans="1:9" ht="30">
      <c r="A266" s="12">
        <v>254</v>
      </c>
      <c r="B266" s="12" t="s">
        <v>986</v>
      </c>
      <c r="C266" s="21" t="s">
        <v>987</v>
      </c>
      <c r="D266" s="12">
        <v>11.224</v>
      </c>
      <c r="E266" s="68">
        <v>2.8799999999999999E-2</v>
      </c>
      <c r="F266" s="71">
        <v>1</v>
      </c>
      <c r="G266" s="71"/>
      <c r="H266" s="70"/>
      <c r="I266" s="2"/>
    </row>
    <row r="267" spans="1:9" ht="30">
      <c r="A267" s="12">
        <v>255</v>
      </c>
      <c r="B267" s="12" t="s">
        <v>988</v>
      </c>
      <c r="C267" s="21" t="s">
        <v>477</v>
      </c>
      <c r="D267" s="12">
        <v>11.321999999999999</v>
      </c>
      <c r="E267" s="68">
        <v>7.9500000000000001E-2</v>
      </c>
      <c r="F267" s="71">
        <v>1</v>
      </c>
      <c r="G267" s="71"/>
      <c r="H267" s="70"/>
      <c r="I267" s="2"/>
    </row>
    <row r="268" spans="1:9" ht="45">
      <c r="A268" s="12">
        <v>256</v>
      </c>
      <c r="B268" s="12" t="s">
        <v>989</v>
      </c>
      <c r="C268" s="21" t="s">
        <v>990</v>
      </c>
      <c r="D268" s="12">
        <v>12.291</v>
      </c>
      <c r="E268" s="68">
        <v>2.63E-2</v>
      </c>
      <c r="F268" s="71">
        <v>1</v>
      </c>
      <c r="G268" s="71"/>
      <c r="H268" s="70"/>
      <c r="I268" s="2"/>
    </row>
    <row r="269" spans="1:9" ht="30">
      <c r="A269" s="12">
        <v>257</v>
      </c>
      <c r="B269" s="12" t="s">
        <v>991</v>
      </c>
      <c r="C269" s="21" t="s">
        <v>475</v>
      </c>
      <c r="D269" s="12">
        <v>13.096</v>
      </c>
      <c r="E269" s="68">
        <v>2.47E-2</v>
      </c>
      <c r="F269" s="71">
        <v>1</v>
      </c>
      <c r="G269" s="71"/>
      <c r="H269" s="70"/>
      <c r="I269" s="2"/>
    </row>
    <row r="270" spans="1:9" ht="30">
      <c r="A270" s="12">
        <v>258</v>
      </c>
      <c r="B270" s="12" t="s">
        <v>992</v>
      </c>
      <c r="C270" s="21" t="s">
        <v>479</v>
      </c>
      <c r="D270" s="12">
        <v>16.042000000000002</v>
      </c>
      <c r="E270" s="68">
        <v>0.14499999999999999</v>
      </c>
      <c r="F270" s="71">
        <v>1</v>
      </c>
      <c r="G270" s="71"/>
      <c r="H270" s="70"/>
      <c r="I270" s="2"/>
    </row>
    <row r="271" spans="1:9" ht="30">
      <c r="A271" s="12">
        <v>259</v>
      </c>
      <c r="B271" s="12" t="s">
        <v>993</v>
      </c>
      <c r="C271" s="21" t="s">
        <v>478</v>
      </c>
      <c r="D271" s="12">
        <v>16.475000000000001</v>
      </c>
      <c r="E271" s="68">
        <v>0.14130000000000001</v>
      </c>
      <c r="F271" s="71">
        <v>1</v>
      </c>
      <c r="G271" s="71"/>
      <c r="H271" s="70"/>
      <c r="I271" s="2"/>
    </row>
    <row r="272" spans="1:9" ht="30">
      <c r="A272" s="12">
        <v>260</v>
      </c>
      <c r="B272" s="12" t="s">
        <v>994</v>
      </c>
      <c r="C272" s="21" t="s">
        <v>924</v>
      </c>
      <c r="D272" s="12">
        <v>16.928000000000001</v>
      </c>
      <c r="E272" s="68">
        <v>0.1459</v>
      </c>
      <c r="F272" s="71">
        <v>1</v>
      </c>
      <c r="G272" s="71"/>
      <c r="H272" s="70"/>
      <c r="I272" s="2"/>
    </row>
    <row r="273" spans="1:9" ht="30">
      <c r="A273" s="12">
        <v>261</v>
      </c>
      <c r="B273" s="12" t="s">
        <v>995</v>
      </c>
      <c r="C273" s="21" t="s">
        <v>996</v>
      </c>
      <c r="D273" s="12">
        <v>21.706</v>
      </c>
      <c r="E273" s="68">
        <v>0.1077</v>
      </c>
      <c r="F273" s="71">
        <v>1</v>
      </c>
      <c r="G273" s="71"/>
      <c r="H273" s="70"/>
      <c r="I273" s="2"/>
    </row>
    <row r="274" spans="1:9" ht="30">
      <c r="A274" s="7">
        <v>262</v>
      </c>
      <c r="B274" s="7" t="s">
        <v>997</v>
      </c>
      <c r="C274" s="50" t="s">
        <v>480</v>
      </c>
      <c r="D274" s="7">
        <v>16.29</v>
      </c>
      <c r="E274" s="41">
        <v>1.2500000000000001E-2</v>
      </c>
      <c r="F274" s="42">
        <v>1</v>
      </c>
      <c r="G274" s="42"/>
      <c r="H274" s="82" t="s">
        <v>30</v>
      </c>
      <c r="I274" s="2"/>
    </row>
    <row r="275" spans="1:9" ht="30">
      <c r="A275" s="12">
        <v>263</v>
      </c>
      <c r="B275" s="12" t="s">
        <v>998</v>
      </c>
      <c r="C275" s="21" t="s">
        <v>481</v>
      </c>
      <c r="D275" s="12">
        <v>16.087</v>
      </c>
      <c r="E275" s="68">
        <v>2.01E-2</v>
      </c>
      <c r="F275" s="71">
        <v>1</v>
      </c>
      <c r="G275" s="71"/>
      <c r="H275" s="70"/>
      <c r="I275" s="2"/>
    </row>
    <row r="276" spans="1:9" ht="30">
      <c r="A276" s="12">
        <v>264</v>
      </c>
      <c r="B276" s="12" t="s">
        <v>999</v>
      </c>
      <c r="C276" s="21" t="s">
        <v>1000</v>
      </c>
      <c r="D276" s="12">
        <v>17.295999999999999</v>
      </c>
      <c r="E276" s="68">
        <v>1.8700000000000001E-2</v>
      </c>
      <c r="F276" s="71">
        <v>1</v>
      </c>
      <c r="G276" s="71"/>
      <c r="H276" s="70"/>
      <c r="I276" s="2"/>
    </row>
    <row r="277" spans="1:9" ht="30">
      <c r="A277" s="12">
        <v>265</v>
      </c>
      <c r="B277" s="12" t="s">
        <v>1001</v>
      </c>
      <c r="C277" s="21" t="s">
        <v>484</v>
      </c>
      <c r="D277" s="12">
        <v>17.518000000000001</v>
      </c>
      <c r="E277" s="68">
        <v>1.8499999999999999E-2</v>
      </c>
      <c r="F277" s="71">
        <v>1</v>
      </c>
      <c r="G277" s="71"/>
      <c r="H277" s="70"/>
      <c r="I277" s="2"/>
    </row>
    <row r="278" spans="1:9" ht="30">
      <c r="A278" s="12">
        <v>266</v>
      </c>
      <c r="B278" s="12" t="s">
        <v>1002</v>
      </c>
      <c r="C278" s="21" t="s">
        <v>1003</v>
      </c>
      <c r="D278" s="12">
        <v>18.29</v>
      </c>
      <c r="E278" s="68">
        <v>1.77E-2</v>
      </c>
      <c r="F278" s="71">
        <v>1</v>
      </c>
      <c r="G278" s="71"/>
      <c r="H278" s="70"/>
      <c r="I278" s="2"/>
    </row>
    <row r="279" spans="1:9" ht="30">
      <c r="A279" s="12">
        <v>267</v>
      </c>
      <c r="B279" s="12" t="s">
        <v>1004</v>
      </c>
      <c r="C279" s="21" t="s">
        <v>483</v>
      </c>
      <c r="D279" s="12">
        <v>18.695</v>
      </c>
      <c r="E279" s="68">
        <v>3.2800000000000003E-2</v>
      </c>
      <c r="F279" s="71">
        <v>1</v>
      </c>
      <c r="G279" s="71"/>
      <c r="H279" s="70"/>
      <c r="I279" s="2"/>
    </row>
    <row r="280" spans="1:9" ht="30">
      <c r="A280" s="12">
        <v>268</v>
      </c>
      <c r="B280" s="12" t="s">
        <v>1005</v>
      </c>
      <c r="C280" s="21" t="s">
        <v>482</v>
      </c>
      <c r="D280" s="12">
        <v>19.030999999999999</v>
      </c>
      <c r="E280" s="68">
        <v>0.17430000000000001</v>
      </c>
      <c r="F280" s="71">
        <v>1</v>
      </c>
      <c r="G280" s="71"/>
      <c r="H280" s="70"/>
      <c r="I280" s="2"/>
    </row>
    <row r="281" spans="1:9" ht="45">
      <c r="A281" s="12">
        <v>269</v>
      </c>
      <c r="B281" s="12" t="s">
        <v>1006</v>
      </c>
      <c r="C281" s="21" t="s">
        <v>1007</v>
      </c>
      <c r="D281" s="12">
        <v>25.364000000000001</v>
      </c>
      <c r="E281" s="68">
        <v>9.2399999999999996E-2</v>
      </c>
      <c r="F281" s="71">
        <v>1</v>
      </c>
      <c r="G281" s="71"/>
      <c r="H281" s="70"/>
      <c r="I281" s="2"/>
    </row>
    <row r="282" spans="1:9" ht="30">
      <c r="A282" s="12">
        <v>270</v>
      </c>
      <c r="B282" s="12" t="s">
        <v>1008</v>
      </c>
      <c r="C282" s="21" t="s">
        <v>485</v>
      </c>
      <c r="D282" s="12">
        <v>19.96</v>
      </c>
      <c r="E282" s="68">
        <v>9.9000000000000008E-3</v>
      </c>
      <c r="F282" s="71">
        <v>1</v>
      </c>
      <c r="G282" s="71"/>
      <c r="H282" s="82" t="s">
        <v>30</v>
      </c>
      <c r="I282" s="2"/>
    </row>
    <row r="283" spans="1:9" ht="30">
      <c r="A283" s="12">
        <v>271</v>
      </c>
      <c r="B283" s="12" t="s">
        <v>1009</v>
      </c>
      <c r="C283" s="21" t="s">
        <v>1010</v>
      </c>
      <c r="D283" s="12">
        <v>19.420000000000002</v>
      </c>
      <c r="E283" s="68">
        <v>1.66E-2</v>
      </c>
      <c r="F283" s="71">
        <v>1</v>
      </c>
      <c r="G283" s="71"/>
      <c r="H283" s="70"/>
      <c r="I283" s="2"/>
    </row>
    <row r="284" spans="1:9" ht="30">
      <c r="A284" s="12">
        <v>272</v>
      </c>
      <c r="B284" s="12" t="s">
        <v>1011</v>
      </c>
      <c r="C284" s="21" t="s">
        <v>1012</v>
      </c>
      <c r="D284" s="12">
        <v>19.582999999999998</v>
      </c>
      <c r="E284" s="68">
        <v>1.6500000000000001E-2</v>
      </c>
      <c r="F284" s="71">
        <v>1</v>
      </c>
      <c r="G284" s="71"/>
      <c r="H284" s="70"/>
      <c r="I284" s="2"/>
    </row>
    <row r="285" spans="1:9" ht="30">
      <c r="A285" s="7">
        <v>273</v>
      </c>
      <c r="B285" s="7" t="s">
        <v>1013</v>
      </c>
      <c r="C285" s="50" t="s">
        <v>1014</v>
      </c>
      <c r="D285" s="7">
        <v>26.46</v>
      </c>
      <c r="E285" s="41">
        <v>7.4999999999999997E-3</v>
      </c>
      <c r="F285" s="42">
        <v>1</v>
      </c>
      <c r="G285" s="42"/>
      <c r="H285" s="82" t="s">
        <v>30</v>
      </c>
      <c r="I285" s="70"/>
    </row>
    <row r="286" spans="1:9" ht="45">
      <c r="A286" s="12">
        <v>274</v>
      </c>
      <c r="B286" s="12" t="s">
        <v>1015</v>
      </c>
      <c r="C286" s="21" t="s">
        <v>1016</v>
      </c>
      <c r="D286" s="12">
        <v>19.984999999999999</v>
      </c>
      <c r="E286" s="68">
        <v>1.6199999999999999E-2</v>
      </c>
      <c r="F286" s="71">
        <v>1</v>
      </c>
      <c r="G286" s="71"/>
      <c r="H286" s="70"/>
      <c r="I286" s="2"/>
    </row>
    <row r="287" spans="1:9" ht="45">
      <c r="A287" s="12">
        <v>275</v>
      </c>
      <c r="B287" s="12" t="s">
        <v>1017</v>
      </c>
      <c r="C287" s="21" t="s">
        <v>1018</v>
      </c>
      <c r="D287" s="12">
        <v>26.55</v>
      </c>
      <c r="E287" s="68">
        <v>1.2200000000000001E-2</v>
      </c>
      <c r="F287" s="71">
        <v>1</v>
      </c>
      <c r="G287" s="71"/>
      <c r="H287" s="70"/>
      <c r="I287" s="2"/>
    </row>
    <row r="288" spans="1:9" ht="30">
      <c r="A288" s="7">
        <v>276</v>
      </c>
      <c r="B288" s="7" t="s">
        <v>1019</v>
      </c>
      <c r="C288" s="50" t="s">
        <v>1020</v>
      </c>
      <c r="D288" s="7">
        <v>35.35</v>
      </c>
      <c r="E288" s="41">
        <v>5.5999999999999999E-3</v>
      </c>
      <c r="F288" s="42">
        <v>1</v>
      </c>
      <c r="G288" s="42"/>
      <c r="H288" s="82"/>
      <c r="I288" s="2"/>
    </row>
    <row r="289" spans="1:9">
      <c r="A289" s="7">
        <v>277</v>
      </c>
      <c r="B289" s="7" t="s">
        <v>486</v>
      </c>
      <c r="C289" s="52" t="s">
        <v>487</v>
      </c>
      <c r="D289" s="7">
        <v>21.02</v>
      </c>
      <c r="E289" s="41">
        <v>0.62439999999999996</v>
      </c>
      <c r="F289" s="42">
        <v>1</v>
      </c>
      <c r="G289" s="42"/>
      <c r="H289" s="82"/>
      <c r="I289" s="2"/>
    </row>
    <row r="290" spans="1:9" ht="30">
      <c r="A290" s="7">
        <v>278</v>
      </c>
      <c r="B290" s="7" t="s">
        <v>488</v>
      </c>
      <c r="C290" s="32" t="s">
        <v>489</v>
      </c>
      <c r="D290" s="7">
        <v>0.66</v>
      </c>
      <c r="E290" s="41"/>
      <c r="F290" s="42">
        <v>0.8</v>
      </c>
      <c r="G290" s="42"/>
      <c r="H290" s="82"/>
      <c r="I290" s="2"/>
    </row>
    <row r="291" spans="1:9">
      <c r="A291" s="7">
        <v>279</v>
      </c>
      <c r="B291" s="7" t="s">
        <v>490</v>
      </c>
      <c r="C291" s="32" t="s">
        <v>491</v>
      </c>
      <c r="D291" s="7">
        <v>0.47</v>
      </c>
      <c r="E291" s="41"/>
      <c r="F291" s="42">
        <v>0.8</v>
      </c>
      <c r="G291" s="42"/>
      <c r="H291" s="82"/>
      <c r="I291" s="2"/>
    </row>
    <row r="292" spans="1:9">
      <c r="A292" s="7">
        <v>280</v>
      </c>
      <c r="B292" s="7" t="s">
        <v>492</v>
      </c>
      <c r="C292" s="32" t="s">
        <v>493</v>
      </c>
      <c r="D292" s="7">
        <v>0.61</v>
      </c>
      <c r="E292" s="41"/>
      <c r="F292" s="42">
        <v>0.8</v>
      </c>
      <c r="G292" s="42"/>
      <c r="H292" s="82"/>
      <c r="I292" s="2"/>
    </row>
    <row r="293" spans="1:9" ht="30">
      <c r="A293" s="7">
        <v>281</v>
      </c>
      <c r="B293" s="7" t="s">
        <v>494</v>
      </c>
      <c r="C293" s="32" t="s">
        <v>495</v>
      </c>
      <c r="D293" s="7">
        <v>0.71</v>
      </c>
      <c r="E293" s="41"/>
      <c r="F293" s="42">
        <v>0.8</v>
      </c>
      <c r="G293" s="42"/>
      <c r="H293" s="82"/>
      <c r="I293" s="2"/>
    </row>
    <row r="294" spans="1:9" ht="30">
      <c r="A294" s="7">
        <v>282</v>
      </c>
      <c r="B294" s="7" t="s">
        <v>496</v>
      </c>
      <c r="C294" s="32" t="s">
        <v>497</v>
      </c>
      <c r="D294" s="7">
        <v>0.84</v>
      </c>
      <c r="E294" s="41"/>
      <c r="F294" s="42">
        <v>0.8</v>
      </c>
      <c r="G294" s="42"/>
      <c r="H294" s="82"/>
      <c r="I294" s="2"/>
    </row>
    <row r="295" spans="1:9" ht="30">
      <c r="A295" s="7">
        <v>283</v>
      </c>
      <c r="B295" s="7" t="s">
        <v>498</v>
      </c>
      <c r="C295" s="32" t="s">
        <v>499</v>
      </c>
      <c r="D295" s="7">
        <v>0.91</v>
      </c>
      <c r="E295" s="41"/>
      <c r="F295" s="42">
        <v>0.8</v>
      </c>
      <c r="G295" s="42"/>
      <c r="H295" s="82"/>
      <c r="I295" s="2"/>
    </row>
    <row r="296" spans="1:9" ht="30">
      <c r="A296" s="7">
        <v>284</v>
      </c>
      <c r="B296" s="7" t="s">
        <v>500</v>
      </c>
      <c r="C296" s="32" t="s">
        <v>501</v>
      </c>
      <c r="D296" s="7">
        <v>1.1000000000000001</v>
      </c>
      <c r="E296" s="41"/>
      <c r="F296" s="42">
        <v>0.8</v>
      </c>
      <c r="G296" s="42"/>
      <c r="H296" s="82"/>
      <c r="I296" s="2"/>
    </row>
    <row r="297" spans="1:9" ht="30">
      <c r="A297" s="7">
        <v>285</v>
      </c>
      <c r="B297" s="7" t="s">
        <v>502</v>
      </c>
      <c r="C297" s="32" t="s">
        <v>503</v>
      </c>
      <c r="D297" s="7">
        <v>1.35</v>
      </c>
      <c r="E297" s="41"/>
      <c r="F297" s="42">
        <v>0.85000000000000009</v>
      </c>
      <c r="G297" s="42"/>
      <c r="H297" s="82"/>
      <c r="I297" s="2"/>
    </row>
    <row r="298" spans="1:9" ht="30">
      <c r="A298" s="7">
        <v>286</v>
      </c>
      <c r="B298" s="7" t="s">
        <v>504</v>
      </c>
      <c r="C298" s="32" t="s">
        <v>505</v>
      </c>
      <c r="D298" s="7">
        <v>1.96</v>
      </c>
      <c r="E298" s="41"/>
      <c r="F298" s="42">
        <v>0.85000000000000009</v>
      </c>
      <c r="G298" s="42"/>
      <c r="H298" s="82"/>
      <c r="I298" s="2"/>
    </row>
    <row r="299" spans="1:9">
      <c r="A299" s="7">
        <v>287</v>
      </c>
      <c r="B299" s="7" t="s">
        <v>506</v>
      </c>
      <c r="C299" s="32" t="s">
        <v>507</v>
      </c>
      <c r="D299" s="7">
        <v>29.91</v>
      </c>
      <c r="E299" s="41">
        <v>7.4000000000000003E-3</v>
      </c>
      <c r="F299" s="42">
        <v>1.05</v>
      </c>
      <c r="G299" s="42"/>
      <c r="H299" s="82"/>
      <c r="I299" s="2"/>
    </row>
    <row r="300" spans="1:9">
      <c r="A300" s="7">
        <v>288</v>
      </c>
      <c r="B300" s="7" t="s">
        <v>508</v>
      </c>
      <c r="C300" s="32" t="s">
        <v>509</v>
      </c>
      <c r="D300" s="7">
        <v>0.49</v>
      </c>
      <c r="E300" s="41"/>
      <c r="F300" s="42">
        <v>0.8</v>
      </c>
      <c r="G300" s="42"/>
      <c r="H300" s="82"/>
      <c r="I300" s="2"/>
    </row>
    <row r="301" spans="1:9">
      <c r="A301" s="7">
        <v>289</v>
      </c>
      <c r="B301" s="7" t="s">
        <v>510</v>
      </c>
      <c r="C301" s="32" t="s">
        <v>511</v>
      </c>
      <c r="D301" s="7">
        <v>0.79</v>
      </c>
      <c r="E301" s="41"/>
      <c r="F301" s="42">
        <v>0.8</v>
      </c>
      <c r="G301" s="42"/>
      <c r="H301" s="82"/>
      <c r="I301" s="2"/>
    </row>
    <row r="302" spans="1:9">
      <c r="A302" s="7">
        <v>290</v>
      </c>
      <c r="B302" s="7" t="s">
        <v>512</v>
      </c>
      <c r="C302" s="32" t="s">
        <v>513</v>
      </c>
      <c r="D302" s="7">
        <v>1.07</v>
      </c>
      <c r="E302" s="41"/>
      <c r="F302" s="42">
        <v>0.8</v>
      </c>
      <c r="G302" s="42"/>
      <c r="H302" s="82"/>
      <c r="I302" s="2"/>
    </row>
    <row r="303" spans="1:9">
      <c r="A303" s="7">
        <v>291</v>
      </c>
      <c r="B303" s="7" t="s">
        <v>514</v>
      </c>
      <c r="C303" s="32" t="s">
        <v>515</v>
      </c>
      <c r="D303" s="7">
        <v>1.19</v>
      </c>
      <c r="E303" s="41"/>
      <c r="F303" s="42">
        <v>0.85000000000000009</v>
      </c>
      <c r="G303" s="42"/>
      <c r="H303" s="82"/>
      <c r="I303" s="47"/>
    </row>
    <row r="304" spans="1:9">
      <c r="A304" s="7">
        <v>292</v>
      </c>
      <c r="B304" s="7" t="s">
        <v>516</v>
      </c>
      <c r="C304" s="32" t="s">
        <v>517</v>
      </c>
      <c r="D304" s="7">
        <v>2.11</v>
      </c>
      <c r="E304" s="41"/>
      <c r="F304" s="42">
        <v>1</v>
      </c>
      <c r="G304" s="42"/>
      <c r="H304" s="82"/>
      <c r="I304" s="47"/>
    </row>
    <row r="305" spans="1:9">
      <c r="A305" s="7">
        <v>293</v>
      </c>
      <c r="B305" s="7" t="s">
        <v>518</v>
      </c>
      <c r="C305" s="32" t="s">
        <v>519</v>
      </c>
      <c r="D305" s="7">
        <v>3.29</v>
      </c>
      <c r="E305" s="41"/>
      <c r="F305" s="42">
        <v>0.85000000000000009</v>
      </c>
      <c r="G305" s="42"/>
      <c r="H305" s="82"/>
      <c r="I305" s="47"/>
    </row>
    <row r="306" spans="1:9">
      <c r="A306" s="7">
        <v>294</v>
      </c>
      <c r="B306" s="7" t="s">
        <v>520</v>
      </c>
      <c r="C306" s="32" t="s">
        <v>521</v>
      </c>
      <c r="D306" s="7">
        <v>0.51</v>
      </c>
      <c r="E306" s="41"/>
      <c r="F306" s="42">
        <v>0.8</v>
      </c>
      <c r="G306" s="42"/>
      <c r="H306" s="82"/>
      <c r="I306" s="2"/>
    </row>
    <row r="307" spans="1:9">
      <c r="A307" s="7">
        <v>295</v>
      </c>
      <c r="B307" s="7" t="s">
        <v>522</v>
      </c>
      <c r="C307" s="32" t="s">
        <v>523</v>
      </c>
      <c r="D307" s="7">
        <v>0.66</v>
      </c>
      <c r="E307" s="41"/>
      <c r="F307" s="42">
        <v>0.8</v>
      </c>
      <c r="G307" s="42"/>
      <c r="H307" s="82"/>
      <c r="I307" s="2"/>
    </row>
    <row r="308" spans="1:9">
      <c r="A308" s="7">
        <v>296</v>
      </c>
      <c r="B308" s="7" t="s">
        <v>1021</v>
      </c>
      <c r="C308" s="32" t="s">
        <v>1022</v>
      </c>
      <c r="D308" s="7">
        <v>1.24</v>
      </c>
      <c r="E308" s="41">
        <v>0.14380000000000001</v>
      </c>
      <c r="F308" s="42">
        <v>1</v>
      </c>
      <c r="G308" s="42"/>
      <c r="H308" s="82"/>
      <c r="I308" s="2"/>
    </row>
    <row r="309" spans="1:9">
      <c r="A309" s="7">
        <v>297</v>
      </c>
      <c r="B309" s="7" t="s">
        <v>524</v>
      </c>
      <c r="C309" s="32" t="s">
        <v>525</v>
      </c>
      <c r="D309" s="7">
        <v>1.1100000000000001</v>
      </c>
      <c r="E309" s="41"/>
      <c r="F309" s="42">
        <v>0.8</v>
      </c>
      <c r="G309" s="42"/>
      <c r="H309" s="82"/>
      <c r="I309" s="2"/>
    </row>
    <row r="310" spans="1:9">
      <c r="A310" s="7">
        <v>298</v>
      </c>
      <c r="B310" s="7" t="s">
        <v>526</v>
      </c>
      <c r="C310" s="32" t="s">
        <v>527</v>
      </c>
      <c r="D310" s="7">
        <v>0.39</v>
      </c>
      <c r="E310" s="41"/>
      <c r="F310" s="42">
        <v>0.8</v>
      </c>
      <c r="G310" s="42"/>
      <c r="H310" s="82" t="s">
        <v>30</v>
      </c>
      <c r="I310" s="2"/>
    </row>
    <row r="311" spans="1:9">
      <c r="A311" s="7">
        <v>299</v>
      </c>
      <c r="B311" s="20" t="s">
        <v>528</v>
      </c>
      <c r="C311" s="32" t="s">
        <v>529</v>
      </c>
      <c r="D311" s="20">
        <v>1.01</v>
      </c>
      <c r="E311" s="41"/>
      <c r="F311" s="42">
        <v>1</v>
      </c>
      <c r="G311" s="42"/>
      <c r="H311" s="44"/>
      <c r="I311" s="2"/>
    </row>
    <row r="312" spans="1:9">
      <c r="A312" s="7">
        <v>300</v>
      </c>
      <c r="B312" s="20" t="s">
        <v>530</v>
      </c>
      <c r="C312" s="32" t="s">
        <v>531</v>
      </c>
      <c r="D312" s="20">
        <v>0.29599999999999999</v>
      </c>
      <c r="E312" s="41"/>
      <c r="F312" s="42">
        <v>1</v>
      </c>
      <c r="G312" s="42"/>
      <c r="H312" s="44"/>
      <c r="I312" s="2"/>
    </row>
    <row r="313" spans="1:9">
      <c r="A313" s="7">
        <v>301</v>
      </c>
      <c r="B313" s="7" t="s">
        <v>532</v>
      </c>
      <c r="C313" s="32" t="s">
        <v>533</v>
      </c>
      <c r="D313" s="7">
        <v>1.85</v>
      </c>
      <c r="E313" s="41"/>
      <c r="F313" s="42">
        <v>1</v>
      </c>
      <c r="G313" s="42"/>
      <c r="H313" s="82"/>
      <c r="I313" s="2"/>
    </row>
    <row r="314" spans="1:9">
      <c r="A314" s="7">
        <v>302</v>
      </c>
      <c r="B314" s="7" t="s">
        <v>534</v>
      </c>
      <c r="C314" s="32" t="s">
        <v>535</v>
      </c>
      <c r="D314" s="7">
        <v>2.12</v>
      </c>
      <c r="E314" s="41"/>
      <c r="F314" s="42">
        <v>1.05</v>
      </c>
      <c r="G314" s="42"/>
      <c r="H314" s="82"/>
      <c r="I314" s="2"/>
    </row>
    <row r="315" spans="1:9">
      <c r="A315" s="7">
        <v>303</v>
      </c>
      <c r="B315" s="7" t="s">
        <v>536</v>
      </c>
      <c r="C315" s="32" t="s">
        <v>537</v>
      </c>
      <c r="D315" s="7">
        <v>0.85</v>
      </c>
      <c r="E315" s="41"/>
      <c r="F315" s="42">
        <v>0.8</v>
      </c>
      <c r="G315" s="42"/>
      <c r="H315" s="82"/>
      <c r="I315" s="2"/>
    </row>
    <row r="316" spans="1:9" ht="30">
      <c r="A316" s="7">
        <v>304</v>
      </c>
      <c r="B316" s="7" t="s">
        <v>538</v>
      </c>
      <c r="C316" s="32" t="s">
        <v>539</v>
      </c>
      <c r="D316" s="7">
        <v>2.48</v>
      </c>
      <c r="E316" s="41"/>
      <c r="F316" s="42">
        <v>0.8</v>
      </c>
      <c r="G316" s="42"/>
      <c r="H316" s="82"/>
      <c r="I316" s="2"/>
    </row>
    <row r="317" spans="1:9" ht="30">
      <c r="A317" s="7">
        <v>305</v>
      </c>
      <c r="B317" s="7" t="s">
        <v>540</v>
      </c>
      <c r="C317" s="32" t="s">
        <v>541</v>
      </c>
      <c r="D317" s="7">
        <v>0.91</v>
      </c>
      <c r="E317" s="41"/>
      <c r="F317" s="42">
        <v>0.8</v>
      </c>
      <c r="G317" s="42"/>
      <c r="H317" s="82"/>
      <c r="I317" s="2"/>
    </row>
    <row r="318" spans="1:9">
      <c r="A318" s="7">
        <v>306</v>
      </c>
      <c r="B318" s="7" t="s">
        <v>542</v>
      </c>
      <c r="C318" s="32" t="s">
        <v>543</v>
      </c>
      <c r="D318" s="7">
        <v>1.28</v>
      </c>
      <c r="E318" s="41"/>
      <c r="F318" s="42">
        <v>0.85</v>
      </c>
      <c r="G318" s="42"/>
      <c r="H318" s="82" t="s">
        <v>30</v>
      </c>
      <c r="I318" s="2"/>
    </row>
    <row r="319" spans="1:9">
      <c r="A319" s="7">
        <v>307</v>
      </c>
      <c r="B319" s="20" t="s">
        <v>544</v>
      </c>
      <c r="C319" s="32" t="s">
        <v>545</v>
      </c>
      <c r="D319" s="20">
        <v>1.72</v>
      </c>
      <c r="E319" s="41"/>
      <c r="F319" s="42">
        <v>1</v>
      </c>
      <c r="G319" s="42"/>
      <c r="H319" s="44"/>
      <c r="I319" s="2"/>
    </row>
    <row r="320" spans="1:9">
      <c r="A320" s="7">
        <v>308</v>
      </c>
      <c r="B320" s="20" t="s">
        <v>546</v>
      </c>
      <c r="C320" s="32" t="s">
        <v>547</v>
      </c>
      <c r="D320" s="20">
        <v>1.04</v>
      </c>
      <c r="E320" s="41"/>
      <c r="F320" s="42">
        <v>1</v>
      </c>
      <c r="G320" s="42"/>
      <c r="H320" s="44"/>
      <c r="I320" s="2"/>
    </row>
    <row r="321" spans="1:9">
      <c r="A321" s="7">
        <v>309</v>
      </c>
      <c r="B321" s="7" t="s">
        <v>548</v>
      </c>
      <c r="C321" s="32" t="s">
        <v>549</v>
      </c>
      <c r="D321" s="7">
        <v>1.1100000000000001</v>
      </c>
      <c r="E321" s="41"/>
      <c r="F321" s="42">
        <v>0.8</v>
      </c>
      <c r="G321" s="42"/>
      <c r="H321" s="82"/>
      <c r="I321" s="2"/>
    </row>
    <row r="322" spans="1:9">
      <c r="A322" s="7">
        <v>310</v>
      </c>
      <c r="B322" s="7" t="s">
        <v>550</v>
      </c>
      <c r="C322" s="32" t="s">
        <v>551</v>
      </c>
      <c r="D322" s="7">
        <v>1.25</v>
      </c>
      <c r="E322" s="41"/>
      <c r="F322" s="42">
        <v>0.8</v>
      </c>
      <c r="G322" s="42"/>
      <c r="H322" s="82"/>
      <c r="I322" s="2"/>
    </row>
    <row r="323" spans="1:9">
      <c r="A323" s="7">
        <v>311</v>
      </c>
      <c r="B323" s="7" t="s">
        <v>552</v>
      </c>
      <c r="C323" s="32" t="s">
        <v>553</v>
      </c>
      <c r="D323" s="7">
        <v>1.78</v>
      </c>
      <c r="E323" s="41"/>
      <c r="F323" s="42">
        <v>0.8</v>
      </c>
      <c r="G323" s="42"/>
      <c r="H323" s="82"/>
      <c r="I323" s="2"/>
    </row>
    <row r="324" spans="1:9">
      <c r="A324" s="7">
        <v>312</v>
      </c>
      <c r="B324" s="7" t="s">
        <v>554</v>
      </c>
      <c r="C324" s="32" t="s">
        <v>555</v>
      </c>
      <c r="D324" s="7">
        <v>1.67</v>
      </c>
      <c r="E324" s="41"/>
      <c r="F324" s="42">
        <v>0.8</v>
      </c>
      <c r="G324" s="42"/>
      <c r="H324" s="82"/>
      <c r="I324" s="2"/>
    </row>
    <row r="325" spans="1:9">
      <c r="A325" s="7">
        <v>313</v>
      </c>
      <c r="B325" s="7" t="s">
        <v>556</v>
      </c>
      <c r="C325" s="32" t="s">
        <v>557</v>
      </c>
      <c r="D325" s="7">
        <v>0.87</v>
      </c>
      <c r="E325" s="41"/>
      <c r="F325" s="42">
        <v>0.8</v>
      </c>
      <c r="G325" s="42"/>
      <c r="H325" s="82"/>
      <c r="I325" s="2"/>
    </row>
    <row r="326" spans="1:9">
      <c r="A326" s="7">
        <v>314</v>
      </c>
      <c r="B326" s="7" t="s">
        <v>558</v>
      </c>
      <c r="C326" s="32" t="s">
        <v>559</v>
      </c>
      <c r="D326" s="7">
        <v>1.57</v>
      </c>
      <c r="E326" s="41"/>
      <c r="F326" s="42">
        <v>0.8</v>
      </c>
      <c r="G326" s="42"/>
      <c r="H326" s="82"/>
      <c r="I326" s="2"/>
    </row>
    <row r="327" spans="1:9">
      <c r="A327" s="7">
        <v>315</v>
      </c>
      <c r="B327" s="7" t="s">
        <v>560</v>
      </c>
      <c r="C327" s="32" t="s">
        <v>561</v>
      </c>
      <c r="D327" s="7">
        <v>0.85</v>
      </c>
      <c r="E327" s="41"/>
      <c r="F327" s="42">
        <v>0.8</v>
      </c>
      <c r="G327" s="42"/>
      <c r="H327" s="82"/>
      <c r="I327" s="2"/>
    </row>
    <row r="328" spans="1:9">
      <c r="A328" s="7">
        <v>316</v>
      </c>
      <c r="B328" s="7" t="s">
        <v>562</v>
      </c>
      <c r="C328" s="32" t="s">
        <v>563</v>
      </c>
      <c r="D328" s="7">
        <v>1.32</v>
      </c>
      <c r="E328" s="41"/>
      <c r="F328" s="42">
        <v>0.8</v>
      </c>
      <c r="G328" s="42"/>
      <c r="H328" s="82"/>
      <c r="I328" s="2"/>
    </row>
    <row r="329" spans="1:9">
      <c r="A329" s="7">
        <v>317</v>
      </c>
      <c r="B329" s="7" t="s">
        <v>564</v>
      </c>
      <c r="C329" s="32" t="s">
        <v>565</v>
      </c>
      <c r="D329" s="7">
        <v>1.05</v>
      </c>
      <c r="E329" s="41"/>
      <c r="F329" s="42">
        <v>0.8</v>
      </c>
      <c r="G329" s="42"/>
      <c r="H329" s="82"/>
      <c r="I329" s="2"/>
    </row>
    <row r="330" spans="1:9">
      <c r="A330" s="7">
        <v>318</v>
      </c>
      <c r="B330" s="7" t="s">
        <v>566</v>
      </c>
      <c r="C330" s="32" t="s">
        <v>567</v>
      </c>
      <c r="D330" s="7">
        <v>1.01</v>
      </c>
      <c r="E330" s="41"/>
      <c r="F330" s="42">
        <v>0.8</v>
      </c>
      <c r="G330" s="42"/>
      <c r="H330" s="82"/>
      <c r="I330" s="2"/>
    </row>
    <row r="331" spans="1:9">
      <c r="A331" s="7">
        <v>319</v>
      </c>
      <c r="B331" s="7" t="s">
        <v>568</v>
      </c>
      <c r="C331" s="32" t="s">
        <v>569</v>
      </c>
      <c r="D331" s="7">
        <v>2.11</v>
      </c>
      <c r="E331" s="41"/>
      <c r="F331" s="42">
        <v>0.8</v>
      </c>
      <c r="G331" s="42"/>
      <c r="H331" s="82"/>
      <c r="I331" s="2"/>
    </row>
    <row r="332" spans="1:9">
      <c r="A332" s="7">
        <v>320</v>
      </c>
      <c r="B332" s="7" t="s">
        <v>570</v>
      </c>
      <c r="C332" s="32" t="s">
        <v>571</v>
      </c>
      <c r="D332" s="7">
        <v>3.97</v>
      </c>
      <c r="E332" s="41"/>
      <c r="F332" s="42">
        <v>1</v>
      </c>
      <c r="G332" s="42"/>
      <c r="H332" s="82"/>
      <c r="I332" s="2"/>
    </row>
    <row r="333" spans="1:9">
      <c r="A333" s="7">
        <v>321</v>
      </c>
      <c r="B333" s="7" t="s">
        <v>572</v>
      </c>
      <c r="C333" s="32" t="s">
        <v>573</v>
      </c>
      <c r="D333" s="7">
        <v>4.3099999999999996</v>
      </c>
      <c r="E333" s="41"/>
      <c r="F333" s="42">
        <v>1</v>
      </c>
      <c r="G333" s="42"/>
      <c r="H333" s="82"/>
      <c r="I333" s="2"/>
    </row>
    <row r="334" spans="1:9">
      <c r="A334" s="7">
        <v>322</v>
      </c>
      <c r="B334" s="7" t="s">
        <v>574</v>
      </c>
      <c r="C334" s="32" t="s">
        <v>575</v>
      </c>
      <c r="D334" s="7">
        <v>1.2</v>
      </c>
      <c r="E334" s="41"/>
      <c r="F334" s="42">
        <v>0.8</v>
      </c>
      <c r="G334" s="42"/>
      <c r="H334" s="82"/>
      <c r="I334" s="2"/>
    </row>
    <row r="335" spans="1:9">
      <c r="A335" s="7">
        <v>323</v>
      </c>
      <c r="B335" s="7" t="s">
        <v>576</v>
      </c>
      <c r="C335" s="32" t="s">
        <v>577</v>
      </c>
      <c r="D335" s="7">
        <v>2.37</v>
      </c>
      <c r="E335" s="41"/>
      <c r="F335" s="42">
        <v>0.8</v>
      </c>
      <c r="G335" s="42"/>
      <c r="H335" s="82"/>
      <c r="I335" s="2"/>
    </row>
    <row r="336" spans="1:9">
      <c r="A336" s="7">
        <v>324</v>
      </c>
      <c r="B336" s="7" t="s">
        <v>578</v>
      </c>
      <c r="C336" s="32" t="s">
        <v>579</v>
      </c>
      <c r="D336" s="7">
        <v>4.13</v>
      </c>
      <c r="E336" s="41"/>
      <c r="F336" s="42">
        <v>0.8</v>
      </c>
      <c r="G336" s="42"/>
      <c r="H336" s="82"/>
      <c r="I336" s="2"/>
    </row>
    <row r="337" spans="1:9">
      <c r="A337" s="7">
        <v>325</v>
      </c>
      <c r="B337" s="7" t="s">
        <v>580</v>
      </c>
      <c r="C337" s="32" t="s">
        <v>581</v>
      </c>
      <c r="D337" s="7">
        <v>6.08</v>
      </c>
      <c r="E337" s="41"/>
      <c r="F337" s="42">
        <v>0.8</v>
      </c>
      <c r="G337" s="42"/>
      <c r="H337" s="82"/>
      <c r="I337" s="2"/>
    </row>
    <row r="338" spans="1:9">
      <c r="A338" s="7">
        <v>326</v>
      </c>
      <c r="B338" s="7" t="s">
        <v>582</v>
      </c>
      <c r="C338" s="32" t="s">
        <v>583</v>
      </c>
      <c r="D338" s="7">
        <v>7.12</v>
      </c>
      <c r="E338" s="41"/>
      <c r="F338" s="42">
        <v>1</v>
      </c>
      <c r="G338" s="42"/>
      <c r="H338" s="82" t="s">
        <v>30</v>
      </c>
      <c r="I338" s="2"/>
    </row>
    <row r="339" spans="1:9">
      <c r="A339" s="7">
        <v>327</v>
      </c>
      <c r="B339" s="20" t="s">
        <v>584</v>
      </c>
      <c r="C339" s="32" t="s">
        <v>585</v>
      </c>
      <c r="D339" s="20">
        <v>5.9</v>
      </c>
      <c r="E339" s="41"/>
      <c r="F339" s="42">
        <v>1</v>
      </c>
      <c r="G339" s="42"/>
      <c r="H339" s="44"/>
      <c r="I339" s="2"/>
    </row>
    <row r="340" spans="1:9">
      <c r="A340" s="7">
        <v>328</v>
      </c>
      <c r="B340" s="20" t="s">
        <v>586</v>
      </c>
      <c r="C340" s="32" t="s">
        <v>587</v>
      </c>
      <c r="D340" s="20">
        <v>6.8</v>
      </c>
      <c r="E340" s="41"/>
      <c r="F340" s="42">
        <v>1</v>
      </c>
      <c r="G340" s="42"/>
      <c r="H340" s="44"/>
      <c r="I340" s="2"/>
    </row>
    <row r="341" spans="1:9">
      <c r="A341" s="7">
        <v>329</v>
      </c>
      <c r="B341" s="20" t="s">
        <v>588</v>
      </c>
      <c r="C341" s="32" t="s">
        <v>589</v>
      </c>
      <c r="D341" s="20">
        <v>8.4</v>
      </c>
      <c r="E341" s="41"/>
      <c r="F341" s="42">
        <v>1</v>
      </c>
      <c r="G341" s="42"/>
      <c r="H341" s="44"/>
      <c r="I341" s="2"/>
    </row>
    <row r="342" spans="1:9">
      <c r="A342" s="7">
        <v>330</v>
      </c>
      <c r="B342" s="20" t="s">
        <v>590</v>
      </c>
      <c r="C342" s="32" t="s">
        <v>591</v>
      </c>
      <c r="D342" s="20">
        <v>9.3000000000000007</v>
      </c>
      <c r="E342" s="41"/>
      <c r="F342" s="42">
        <v>1</v>
      </c>
      <c r="G342" s="42"/>
      <c r="H342" s="44"/>
      <c r="I342" s="2"/>
    </row>
    <row r="343" spans="1:9">
      <c r="A343" s="7">
        <v>331</v>
      </c>
      <c r="B343" s="20" t="s">
        <v>592</v>
      </c>
      <c r="C343" s="32" t="s">
        <v>593</v>
      </c>
      <c r="D343" s="20">
        <v>11.73</v>
      </c>
      <c r="E343" s="41"/>
      <c r="F343" s="42">
        <v>1</v>
      </c>
      <c r="G343" s="42"/>
      <c r="H343" s="53"/>
      <c r="I343" s="2"/>
    </row>
    <row r="344" spans="1:9">
      <c r="A344" s="7">
        <v>332</v>
      </c>
      <c r="B344" s="20" t="s">
        <v>594</v>
      </c>
      <c r="C344" s="32" t="s">
        <v>595</v>
      </c>
      <c r="D344" s="20">
        <v>20.09</v>
      </c>
      <c r="E344" s="41"/>
      <c r="F344" s="42">
        <v>1</v>
      </c>
      <c r="G344" s="42"/>
      <c r="H344" s="53"/>
      <c r="I344" s="2"/>
    </row>
    <row r="345" spans="1:9" ht="30">
      <c r="A345" s="7">
        <v>333</v>
      </c>
      <c r="B345" s="7" t="s">
        <v>596</v>
      </c>
      <c r="C345" s="32" t="s">
        <v>597</v>
      </c>
      <c r="D345" s="7">
        <v>0.79</v>
      </c>
      <c r="E345" s="41"/>
      <c r="F345" s="42">
        <v>0.8</v>
      </c>
      <c r="G345" s="42"/>
      <c r="H345" s="82"/>
      <c r="I345" s="2"/>
    </row>
    <row r="346" spans="1:9" ht="30">
      <c r="A346" s="7">
        <v>334</v>
      </c>
      <c r="B346" s="7" t="s">
        <v>598</v>
      </c>
      <c r="C346" s="32" t="s">
        <v>599</v>
      </c>
      <c r="D346" s="7">
        <v>0.74</v>
      </c>
      <c r="E346" s="41"/>
      <c r="F346" s="42">
        <v>0.85000000000000009</v>
      </c>
      <c r="G346" s="42"/>
      <c r="H346" s="82"/>
      <c r="I346" s="2"/>
    </row>
    <row r="347" spans="1:9" ht="30">
      <c r="A347" s="7">
        <v>335</v>
      </c>
      <c r="B347" s="7" t="s">
        <v>600</v>
      </c>
      <c r="C347" s="32" t="s">
        <v>601</v>
      </c>
      <c r="D347" s="7">
        <v>0.69</v>
      </c>
      <c r="E347" s="41"/>
      <c r="F347" s="42">
        <v>0.8</v>
      </c>
      <c r="G347" s="42"/>
      <c r="H347" s="82"/>
      <c r="I347" s="2"/>
    </row>
    <row r="348" spans="1:9">
      <c r="A348" s="7">
        <v>336</v>
      </c>
      <c r="B348" s="7" t="s">
        <v>602</v>
      </c>
      <c r="C348" s="32" t="s">
        <v>603</v>
      </c>
      <c r="D348" s="7">
        <v>0.72</v>
      </c>
      <c r="E348" s="41"/>
      <c r="F348" s="42">
        <v>0.85000000000000009</v>
      </c>
      <c r="G348" s="42"/>
      <c r="H348" s="82"/>
      <c r="I348" s="2"/>
    </row>
    <row r="349" spans="1:9">
      <c r="A349" s="7">
        <v>337</v>
      </c>
      <c r="B349" s="7" t="s">
        <v>604</v>
      </c>
      <c r="C349" s="32" t="s">
        <v>605</v>
      </c>
      <c r="D349" s="7">
        <v>0.59</v>
      </c>
      <c r="E349" s="41"/>
      <c r="F349" s="42">
        <v>0.8</v>
      </c>
      <c r="G349" s="42"/>
      <c r="H349" s="82"/>
      <c r="I349" s="2"/>
    </row>
    <row r="350" spans="1:9">
      <c r="A350" s="7">
        <v>338</v>
      </c>
      <c r="B350" s="7" t="s">
        <v>606</v>
      </c>
      <c r="C350" s="32" t="s">
        <v>607</v>
      </c>
      <c r="D350" s="7">
        <v>0.7</v>
      </c>
      <c r="E350" s="41"/>
      <c r="F350" s="42">
        <v>0.85000000000000009</v>
      </c>
      <c r="G350" s="42"/>
      <c r="H350" s="82"/>
      <c r="I350" s="2"/>
    </row>
    <row r="351" spans="1:9" ht="30">
      <c r="A351" s="7">
        <v>339</v>
      </c>
      <c r="B351" s="7" t="s">
        <v>608</v>
      </c>
      <c r="C351" s="32" t="s">
        <v>609</v>
      </c>
      <c r="D351" s="7">
        <v>0.78</v>
      </c>
      <c r="E351" s="41"/>
      <c r="F351" s="42">
        <v>0.85000000000000009</v>
      </c>
      <c r="G351" s="42"/>
      <c r="H351" s="82"/>
      <c r="I351" s="2"/>
    </row>
    <row r="352" spans="1:9" ht="30">
      <c r="A352" s="7">
        <v>340</v>
      </c>
      <c r="B352" s="7" t="s">
        <v>610</v>
      </c>
      <c r="C352" s="32" t="s">
        <v>611</v>
      </c>
      <c r="D352" s="7">
        <v>1.7</v>
      </c>
      <c r="E352" s="41"/>
      <c r="F352" s="42">
        <v>0.8</v>
      </c>
      <c r="G352" s="42"/>
      <c r="H352" s="82"/>
      <c r="I352" s="2"/>
    </row>
    <row r="353" spans="1:9">
      <c r="A353" s="7">
        <v>341</v>
      </c>
      <c r="B353" s="7" t="s">
        <v>612</v>
      </c>
      <c r="C353" s="32" t="s">
        <v>613</v>
      </c>
      <c r="D353" s="7">
        <v>0.78</v>
      </c>
      <c r="E353" s="41"/>
      <c r="F353" s="42">
        <v>0.8</v>
      </c>
      <c r="G353" s="42"/>
      <c r="H353" s="82"/>
      <c r="I353" s="2"/>
    </row>
    <row r="354" spans="1:9">
      <c r="A354" s="7">
        <v>342</v>
      </c>
      <c r="B354" s="7" t="s">
        <v>614</v>
      </c>
      <c r="C354" s="32" t="s">
        <v>615</v>
      </c>
      <c r="D354" s="7">
        <v>1.54</v>
      </c>
      <c r="E354" s="41"/>
      <c r="F354" s="42">
        <v>0.8</v>
      </c>
      <c r="G354" s="42"/>
      <c r="H354" s="82"/>
      <c r="I354" s="2"/>
    </row>
    <row r="355" spans="1:9" ht="30">
      <c r="A355" s="7">
        <v>343</v>
      </c>
      <c r="B355" s="7" t="s">
        <v>616</v>
      </c>
      <c r="C355" s="32" t="s">
        <v>617</v>
      </c>
      <c r="D355" s="7">
        <v>0.75</v>
      </c>
      <c r="E355" s="41"/>
      <c r="F355" s="42">
        <v>0.85000000000000009</v>
      </c>
      <c r="G355" s="42"/>
      <c r="H355" s="82"/>
      <c r="I355" s="2"/>
    </row>
    <row r="356" spans="1:9">
      <c r="A356" s="7">
        <v>344</v>
      </c>
      <c r="B356" s="7" t="s">
        <v>618</v>
      </c>
      <c r="C356" s="32" t="s">
        <v>619</v>
      </c>
      <c r="D356" s="7">
        <v>0.89</v>
      </c>
      <c r="E356" s="41"/>
      <c r="F356" s="42">
        <v>0.8</v>
      </c>
      <c r="G356" s="42"/>
      <c r="H356" s="82"/>
      <c r="I356" s="2"/>
    </row>
    <row r="357" spans="1:9">
      <c r="A357" s="7">
        <v>345</v>
      </c>
      <c r="B357" s="7" t="s">
        <v>620</v>
      </c>
      <c r="C357" s="32" t="s">
        <v>621</v>
      </c>
      <c r="D357" s="7">
        <v>0.53</v>
      </c>
      <c r="E357" s="41"/>
      <c r="F357" s="42">
        <v>0.8</v>
      </c>
      <c r="G357" s="42"/>
      <c r="H357" s="82"/>
      <c r="I357" s="2"/>
    </row>
    <row r="358" spans="1:9" ht="30">
      <c r="A358" s="7">
        <v>346</v>
      </c>
      <c r="B358" s="7" t="s">
        <v>622</v>
      </c>
      <c r="C358" s="32" t="s">
        <v>623</v>
      </c>
      <c r="D358" s="7">
        <v>4.07</v>
      </c>
      <c r="E358" s="41"/>
      <c r="F358" s="42">
        <v>1</v>
      </c>
      <c r="G358" s="42"/>
      <c r="H358" s="82"/>
      <c r="I358" s="2"/>
    </row>
    <row r="359" spans="1:9" ht="30">
      <c r="A359" s="7">
        <v>347</v>
      </c>
      <c r="B359" s="7" t="s">
        <v>624</v>
      </c>
      <c r="C359" s="32" t="s">
        <v>625</v>
      </c>
      <c r="D359" s="7">
        <v>1</v>
      </c>
      <c r="E359" s="41"/>
      <c r="F359" s="42">
        <v>0.8</v>
      </c>
      <c r="G359" s="42"/>
      <c r="H359" s="82"/>
      <c r="I359" s="2"/>
    </row>
    <row r="360" spans="1:9">
      <c r="A360" s="7">
        <v>348</v>
      </c>
      <c r="B360" s="7" t="s">
        <v>626</v>
      </c>
      <c r="C360" s="32" t="s">
        <v>627</v>
      </c>
      <c r="D360" s="7">
        <v>2.0499999999999998</v>
      </c>
      <c r="E360" s="41"/>
      <c r="F360" s="42">
        <v>0.8</v>
      </c>
      <c r="G360" s="42"/>
      <c r="H360" s="82"/>
      <c r="I360" s="2"/>
    </row>
    <row r="361" spans="1:9" ht="30">
      <c r="A361" s="7">
        <v>349</v>
      </c>
      <c r="B361" s="7" t="s">
        <v>628</v>
      </c>
      <c r="C361" s="32" t="s">
        <v>629</v>
      </c>
      <c r="D361" s="7">
        <v>1.54</v>
      </c>
      <c r="E361" s="41"/>
      <c r="F361" s="42">
        <v>0.8</v>
      </c>
      <c r="G361" s="42"/>
      <c r="H361" s="82"/>
      <c r="I361" s="2"/>
    </row>
    <row r="362" spans="1:9" ht="30">
      <c r="A362" s="7">
        <v>350</v>
      </c>
      <c r="B362" s="7" t="s">
        <v>630</v>
      </c>
      <c r="C362" s="32" t="s">
        <v>631</v>
      </c>
      <c r="D362" s="7">
        <v>1.92</v>
      </c>
      <c r="E362" s="41"/>
      <c r="F362" s="42">
        <v>0.8</v>
      </c>
      <c r="G362" s="42"/>
      <c r="H362" s="82"/>
      <c r="I362" s="2"/>
    </row>
    <row r="363" spans="1:9" ht="30">
      <c r="A363" s="7">
        <v>351</v>
      </c>
      <c r="B363" s="7" t="s">
        <v>632</v>
      </c>
      <c r="C363" s="32" t="s">
        <v>633</v>
      </c>
      <c r="D363" s="7">
        <v>2.56</v>
      </c>
      <c r="E363" s="41"/>
      <c r="F363" s="42">
        <v>0.85000000000000009</v>
      </c>
      <c r="G363" s="42"/>
      <c r="H363" s="82"/>
      <c r="I363" s="2"/>
    </row>
    <row r="364" spans="1:9" ht="30">
      <c r="A364" s="7">
        <v>352</v>
      </c>
      <c r="B364" s="7" t="s">
        <v>634</v>
      </c>
      <c r="C364" s="32" t="s">
        <v>635</v>
      </c>
      <c r="D364" s="7">
        <v>4.12</v>
      </c>
      <c r="E364" s="41"/>
      <c r="F364" s="42">
        <v>0.85000000000000009</v>
      </c>
      <c r="G364" s="42"/>
      <c r="H364" s="82"/>
      <c r="I364" s="2"/>
    </row>
    <row r="365" spans="1:9">
      <c r="A365" s="7">
        <v>353</v>
      </c>
      <c r="B365" s="7" t="s">
        <v>636</v>
      </c>
      <c r="C365" s="32" t="s">
        <v>637</v>
      </c>
      <c r="D365" s="7">
        <v>0.99</v>
      </c>
      <c r="E365" s="41"/>
      <c r="F365" s="42">
        <v>0.8</v>
      </c>
      <c r="G365" s="42"/>
      <c r="H365" s="82"/>
      <c r="I365" s="2"/>
    </row>
    <row r="366" spans="1:9">
      <c r="A366" s="7">
        <v>354</v>
      </c>
      <c r="B366" s="7" t="s">
        <v>638</v>
      </c>
      <c r="C366" s="32" t="s">
        <v>639</v>
      </c>
      <c r="D366" s="7">
        <v>1.52</v>
      </c>
      <c r="E366" s="41"/>
      <c r="F366" s="42">
        <v>0.85000000000000009</v>
      </c>
      <c r="G366" s="42"/>
      <c r="H366" s="82"/>
      <c r="I366" s="2"/>
    </row>
    <row r="367" spans="1:9" ht="30">
      <c r="A367" s="7">
        <v>355</v>
      </c>
      <c r="B367" s="7" t="s">
        <v>640</v>
      </c>
      <c r="C367" s="32" t="s">
        <v>641</v>
      </c>
      <c r="D367" s="7">
        <v>0.69</v>
      </c>
      <c r="E367" s="41"/>
      <c r="F367" s="42">
        <v>0.85000000000000009</v>
      </c>
      <c r="G367" s="42"/>
      <c r="H367" s="82"/>
      <c r="I367" s="2"/>
    </row>
    <row r="368" spans="1:9" ht="30">
      <c r="A368" s="7">
        <v>356</v>
      </c>
      <c r="B368" s="7" t="s">
        <v>642</v>
      </c>
      <c r="C368" s="32" t="s">
        <v>643</v>
      </c>
      <c r="D368" s="7">
        <v>0.56000000000000005</v>
      </c>
      <c r="E368" s="41"/>
      <c r="F368" s="42">
        <v>0.85000000000000009</v>
      </c>
      <c r="G368" s="42"/>
      <c r="H368" s="82"/>
      <c r="I368" s="2"/>
    </row>
    <row r="369" spans="1:9">
      <c r="A369" s="7">
        <v>357</v>
      </c>
      <c r="B369" s="7" t="s">
        <v>644</v>
      </c>
      <c r="C369" s="32" t="s">
        <v>645</v>
      </c>
      <c r="D369" s="7">
        <v>0.74</v>
      </c>
      <c r="E369" s="41"/>
      <c r="F369" s="42">
        <v>0.85000000000000009</v>
      </c>
      <c r="G369" s="42"/>
      <c r="H369" s="82"/>
      <c r="I369" s="2"/>
    </row>
    <row r="370" spans="1:9" ht="30">
      <c r="A370" s="7">
        <v>358</v>
      </c>
      <c r="B370" s="7" t="s">
        <v>646</v>
      </c>
      <c r="C370" s="32" t="s">
        <v>647</v>
      </c>
      <c r="D370" s="7">
        <v>1.44</v>
      </c>
      <c r="E370" s="41"/>
      <c r="F370" s="42">
        <v>0.8</v>
      </c>
      <c r="G370" s="42"/>
      <c r="H370" s="82"/>
      <c r="I370" s="2"/>
    </row>
    <row r="371" spans="1:9">
      <c r="A371" s="7">
        <v>359</v>
      </c>
      <c r="B371" s="7" t="s">
        <v>648</v>
      </c>
      <c r="C371" s="32" t="s">
        <v>649</v>
      </c>
      <c r="D371" s="7">
        <v>7.07</v>
      </c>
      <c r="E371" s="41"/>
      <c r="F371" s="42">
        <v>1.321</v>
      </c>
      <c r="G371" s="42"/>
      <c r="H371" s="82"/>
      <c r="I371" s="2"/>
    </row>
    <row r="372" spans="1:9">
      <c r="A372" s="7">
        <v>360</v>
      </c>
      <c r="B372" s="7" t="s">
        <v>650</v>
      </c>
      <c r="C372" s="32" t="s">
        <v>651</v>
      </c>
      <c r="D372" s="7">
        <v>4.46</v>
      </c>
      <c r="E372" s="41"/>
      <c r="F372" s="42">
        <v>0.9</v>
      </c>
      <c r="G372" s="42"/>
      <c r="H372" s="82" t="s">
        <v>30</v>
      </c>
      <c r="I372" s="2"/>
    </row>
    <row r="373" spans="1:9">
      <c r="A373" s="7">
        <v>361</v>
      </c>
      <c r="B373" s="7" t="s">
        <v>1023</v>
      </c>
      <c r="C373" s="32" t="s">
        <v>1024</v>
      </c>
      <c r="D373" s="7">
        <v>3.5680000000000001</v>
      </c>
      <c r="E373" s="41"/>
      <c r="F373" s="42">
        <v>1</v>
      </c>
      <c r="G373" s="42"/>
      <c r="H373" s="82"/>
      <c r="I373" s="2"/>
    </row>
    <row r="374" spans="1:9" ht="60">
      <c r="A374" s="7">
        <v>362</v>
      </c>
      <c r="B374" s="7" t="s">
        <v>1025</v>
      </c>
      <c r="C374" s="32" t="s">
        <v>1026</v>
      </c>
      <c r="D374" s="12">
        <v>4.4329999999999998</v>
      </c>
      <c r="E374" s="41"/>
      <c r="F374" s="42">
        <v>1</v>
      </c>
      <c r="G374" s="42"/>
      <c r="H374" s="82"/>
      <c r="I374" s="54"/>
    </row>
    <row r="375" spans="1:9">
      <c r="A375" s="7">
        <v>363</v>
      </c>
      <c r="B375" s="7" t="s">
        <v>652</v>
      </c>
      <c r="C375" s="32" t="s">
        <v>653</v>
      </c>
      <c r="D375" s="7">
        <v>0.79</v>
      </c>
      <c r="E375" s="41"/>
      <c r="F375" s="42">
        <v>1</v>
      </c>
      <c r="G375" s="42"/>
      <c r="H375" s="82" t="s">
        <v>30</v>
      </c>
      <c r="I375" s="2"/>
    </row>
    <row r="376" spans="1:9">
      <c r="A376" s="7">
        <v>364</v>
      </c>
      <c r="B376" s="7" t="s">
        <v>1027</v>
      </c>
      <c r="C376" s="32" t="s">
        <v>1028</v>
      </c>
      <c r="D376" s="7">
        <v>0.63200000000000001</v>
      </c>
      <c r="E376" s="41"/>
      <c r="F376" s="42">
        <v>1</v>
      </c>
      <c r="G376" s="42"/>
      <c r="H376" s="82"/>
      <c r="I376" s="47"/>
    </row>
    <row r="377" spans="1:9" ht="30">
      <c r="A377" s="7">
        <v>365</v>
      </c>
      <c r="B377" s="7" t="s">
        <v>1029</v>
      </c>
      <c r="C377" s="32" t="s">
        <v>1030</v>
      </c>
      <c r="D377" s="288">
        <v>1.1299999999999999</v>
      </c>
      <c r="E377" s="41"/>
      <c r="F377" s="42">
        <v>1</v>
      </c>
      <c r="G377" s="42"/>
      <c r="H377" s="82"/>
      <c r="I377" s="47"/>
    </row>
    <row r="378" spans="1:9" ht="45">
      <c r="A378" s="7">
        <v>366</v>
      </c>
      <c r="B378" s="7" t="s">
        <v>1031</v>
      </c>
      <c r="C378" s="32" t="s">
        <v>1032</v>
      </c>
      <c r="D378" s="288">
        <v>2.3170000000000002</v>
      </c>
      <c r="E378" s="41"/>
      <c r="F378" s="42">
        <v>1</v>
      </c>
      <c r="G378" s="42"/>
      <c r="H378" s="82"/>
      <c r="I378" s="47"/>
    </row>
    <row r="379" spans="1:9" ht="75">
      <c r="A379" s="7">
        <v>367</v>
      </c>
      <c r="B379" s="7" t="s">
        <v>1033</v>
      </c>
      <c r="C379" s="32" t="s">
        <v>1034</v>
      </c>
      <c r="D379" s="288">
        <v>3.4769999999999999</v>
      </c>
      <c r="E379" s="41"/>
      <c r="F379" s="42">
        <v>1</v>
      </c>
      <c r="G379" s="42"/>
      <c r="H379" s="82"/>
      <c r="I379" s="47"/>
    </row>
    <row r="380" spans="1:9">
      <c r="A380" s="7">
        <v>368</v>
      </c>
      <c r="B380" s="7" t="s">
        <v>654</v>
      </c>
      <c r="C380" s="32" t="s">
        <v>655</v>
      </c>
      <c r="D380" s="7">
        <v>0.93</v>
      </c>
      <c r="E380" s="41"/>
      <c r="F380" s="42">
        <v>0.8</v>
      </c>
      <c r="G380" s="42"/>
      <c r="H380" s="82"/>
      <c r="I380" s="2"/>
    </row>
    <row r="381" spans="1:9">
      <c r="A381" s="7">
        <v>369</v>
      </c>
      <c r="B381" s="7" t="s">
        <v>656</v>
      </c>
      <c r="C381" s="32" t="s">
        <v>657</v>
      </c>
      <c r="D381" s="7">
        <v>1.37</v>
      </c>
      <c r="E381" s="41"/>
      <c r="F381" s="42">
        <v>0.9</v>
      </c>
      <c r="G381" s="42"/>
      <c r="H381" s="82" t="s">
        <v>30</v>
      </c>
      <c r="I381" s="2"/>
    </row>
    <row r="382" spans="1:9">
      <c r="A382" s="7">
        <v>370</v>
      </c>
      <c r="B382" s="7" t="s">
        <v>1035</v>
      </c>
      <c r="C382" s="32" t="s">
        <v>1036</v>
      </c>
      <c r="D382" s="12">
        <v>1.0960000000000001</v>
      </c>
      <c r="E382" s="41"/>
      <c r="F382" s="42">
        <v>1</v>
      </c>
      <c r="G382" s="42"/>
      <c r="H382" s="82"/>
      <c r="I382" s="2"/>
    </row>
    <row r="383" spans="1:9" ht="30">
      <c r="A383" s="7">
        <v>371</v>
      </c>
      <c r="B383" s="7" t="s">
        <v>1037</v>
      </c>
      <c r="C383" s="32" t="s">
        <v>1038</v>
      </c>
      <c r="D383" s="12">
        <v>1.1299999999999999</v>
      </c>
      <c r="E383" s="41"/>
      <c r="F383" s="42">
        <v>1</v>
      </c>
      <c r="G383" s="42"/>
      <c r="H383" s="82"/>
      <c r="I383" s="2"/>
    </row>
    <row r="384" spans="1:9" ht="45">
      <c r="A384" s="7">
        <v>372</v>
      </c>
      <c r="B384" s="7" t="s">
        <v>1039</v>
      </c>
      <c r="C384" s="32" t="s">
        <v>1040</v>
      </c>
      <c r="D384" s="12">
        <v>2.3170000000000002</v>
      </c>
      <c r="E384" s="41"/>
      <c r="F384" s="42">
        <v>1</v>
      </c>
      <c r="G384" s="42"/>
      <c r="H384" s="82"/>
      <c r="I384" s="2"/>
    </row>
    <row r="385" spans="1:9" ht="75">
      <c r="A385" s="7">
        <v>373</v>
      </c>
      <c r="B385" s="7" t="s">
        <v>1041</v>
      </c>
      <c r="C385" s="32" t="s">
        <v>1042</v>
      </c>
      <c r="D385" s="12">
        <v>3.4769999999999999</v>
      </c>
      <c r="E385" s="41"/>
      <c r="F385" s="42">
        <v>1</v>
      </c>
      <c r="G385" s="42"/>
      <c r="H385" s="82"/>
      <c r="I385" s="2"/>
    </row>
    <row r="386" spans="1:9">
      <c r="A386" s="7">
        <v>374</v>
      </c>
      <c r="B386" s="7" t="s">
        <v>658</v>
      </c>
      <c r="C386" s="32" t="s">
        <v>659</v>
      </c>
      <c r="D386" s="7">
        <v>2.42</v>
      </c>
      <c r="E386" s="41"/>
      <c r="F386" s="42">
        <v>0.85000000000000009</v>
      </c>
      <c r="G386" s="42"/>
      <c r="H386" s="82"/>
      <c r="I386" s="2"/>
    </row>
    <row r="387" spans="1:9">
      <c r="A387" s="7">
        <v>375</v>
      </c>
      <c r="B387" s="7" t="s">
        <v>660</v>
      </c>
      <c r="C387" s="32" t="s">
        <v>661</v>
      </c>
      <c r="D387" s="7">
        <v>3.15</v>
      </c>
      <c r="E387" s="41"/>
      <c r="F387" s="42">
        <v>0.87</v>
      </c>
      <c r="G387" s="42"/>
      <c r="H387" s="82" t="s">
        <v>30</v>
      </c>
      <c r="I387" s="2"/>
    </row>
    <row r="388" spans="1:9">
      <c r="A388" s="7">
        <v>376</v>
      </c>
      <c r="B388" s="7" t="s">
        <v>1043</v>
      </c>
      <c r="C388" s="32" t="s">
        <v>1044</v>
      </c>
      <c r="D388" s="7">
        <v>2.6779999999999999</v>
      </c>
      <c r="E388" s="41"/>
      <c r="F388" s="42">
        <v>1</v>
      </c>
      <c r="G388" s="42"/>
      <c r="H388" s="82"/>
      <c r="I388" s="2"/>
    </row>
    <row r="389" spans="1:9" ht="30">
      <c r="A389" s="7">
        <v>377</v>
      </c>
      <c r="B389" s="7" t="s">
        <v>1045</v>
      </c>
      <c r="C389" s="32" t="s">
        <v>1046</v>
      </c>
      <c r="D389" s="12">
        <v>2.8</v>
      </c>
      <c r="E389" s="41"/>
      <c r="F389" s="42">
        <v>1</v>
      </c>
      <c r="G389" s="42"/>
      <c r="H389" s="82"/>
      <c r="I389" s="2"/>
    </row>
    <row r="390" spans="1:9">
      <c r="A390" s="7">
        <v>378</v>
      </c>
      <c r="B390" s="7" t="s">
        <v>662</v>
      </c>
      <c r="C390" s="32" t="s">
        <v>663</v>
      </c>
      <c r="D390" s="7">
        <v>0.86</v>
      </c>
      <c r="E390" s="41"/>
      <c r="F390" s="42">
        <v>0.8</v>
      </c>
      <c r="G390" s="42"/>
      <c r="H390" s="82"/>
      <c r="I390" s="2"/>
    </row>
    <row r="391" spans="1:9">
      <c r="A391" s="7">
        <v>379</v>
      </c>
      <c r="B391" s="7" t="s">
        <v>664</v>
      </c>
      <c r="C391" s="32" t="s">
        <v>665</v>
      </c>
      <c r="D391" s="7">
        <v>0.49</v>
      </c>
      <c r="E391" s="41"/>
      <c r="F391" s="42">
        <v>0.8</v>
      </c>
      <c r="G391" s="42"/>
      <c r="H391" s="82"/>
      <c r="I391" s="2"/>
    </row>
    <row r="392" spans="1:9" ht="45">
      <c r="A392" s="7">
        <v>380</v>
      </c>
      <c r="B392" s="7" t="s">
        <v>666</v>
      </c>
      <c r="C392" s="32" t="s">
        <v>667</v>
      </c>
      <c r="D392" s="7">
        <v>0.64</v>
      </c>
      <c r="E392" s="41"/>
      <c r="F392" s="42">
        <v>0.8</v>
      </c>
      <c r="G392" s="42"/>
      <c r="H392" s="82"/>
      <c r="I392" s="2"/>
    </row>
    <row r="393" spans="1:9">
      <c r="A393" s="7">
        <v>381</v>
      </c>
      <c r="B393" s="7" t="s">
        <v>668</v>
      </c>
      <c r="C393" s="32" t="s">
        <v>669</v>
      </c>
      <c r="D393" s="7">
        <v>0.73</v>
      </c>
      <c r="E393" s="41"/>
      <c r="F393" s="42">
        <v>0.85000000000000009</v>
      </c>
      <c r="G393" s="42"/>
      <c r="H393" s="82"/>
      <c r="I393" s="2"/>
    </row>
    <row r="394" spans="1:9" ht="30">
      <c r="A394" s="7">
        <v>382</v>
      </c>
      <c r="B394" s="7" t="s">
        <v>670</v>
      </c>
      <c r="C394" s="32" t="s">
        <v>671</v>
      </c>
      <c r="D394" s="7">
        <v>0.67</v>
      </c>
      <c r="E394" s="41"/>
      <c r="F394" s="42">
        <v>0.8</v>
      </c>
      <c r="G394" s="42"/>
      <c r="H394" s="82" t="s">
        <v>30</v>
      </c>
      <c r="I394" s="2"/>
    </row>
    <row r="395" spans="1:9" ht="30">
      <c r="A395" s="7">
        <v>383</v>
      </c>
      <c r="B395" s="20" t="s">
        <v>672</v>
      </c>
      <c r="C395" s="32" t="s">
        <v>673</v>
      </c>
      <c r="D395" s="20">
        <v>0.74</v>
      </c>
      <c r="E395" s="41"/>
      <c r="F395" s="42">
        <v>1</v>
      </c>
      <c r="G395" s="42"/>
      <c r="H395" s="44"/>
      <c r="I395" s="2"/>
    </row>
    <row r="396" spans="1:9" ht="30">
      <c r="A396" s="7">
        <v>384</v>
      </c>
      <c r="B396" s="20" t="s">
        <v>674</v>
      </c>
      <c r="C396" s="32" t="s">
        <v>675</v>
      </c>
      <c r="D396" s="20">
        <v>0.48</v>
      </c>
      <c r="E396" s="41"/>
      <c r="F396" s="42">
        <v>1</v>
      </c>
      <c r="G396" s="42"/>
      <c r="H396" s="44"/>
      <c r="I396" s="2"/>
    </row>
    <row r="397" spans="1:9">
      <c r="A397" s="7">
        <v>385</v>
      </c>
      <c r="B397" s="7" t="s">
        <v>676</v>
      </c>
      <c r="C397" s="32" t="s">
        <v>677</v>
      </c>
      <c r="D397" s="7">
        <v>1.2</v>
      </c>
      <c r="E397" s="41"/>
      <c r="F397" s="42">
        <v>0.8</v>
      </c>
      <c r="G397" s="42"/>
      <c r="H397" s="82"/>
      <c r="I397" s="2"/>
    </row>
    <row r="398" spans="1:9">
      <c r="A398" s="7">
        <v>386</v>
      </c>
      <c r="B398" s="7" t="s">
        <v>678</v>
      </c>
      <c r="C398" s="32" t="s">
        <v>679</v>
      </c>
      <c r="D398" s="7">
        <v>1.42</v>
      </c>
      <c r="E398" s="41"/>
      <c r="F398" s="42">
        <v>0.8</v>
      </c>
      <c r="G398" s="42"/>
      <c r="H398" s="82"/>
      <c r="I398" s="2"/>
    </row>
    <row r="399" spans="1:9">
      <c r="A399" s="7">
        <v>387</v>
      </c>
      <c r="B399" s="7" t="s">
        <v>680</v>
      </c>
      <c r="C399" s="32" t="s">
        <v>681</v>
      </c>
      <c r="D399" s="7">
        <v>2.31</v>
      </c>
      <c r="E399" s="41"/>
      <c r="F399" s="42">
        <v>0.85000000000000009</v>
      </c>
      <c r="G399" s="42"/>
      <c r="H399" s="82"/>
      <c r="I399" s="2"/>
    </row>
    <row r="400" spans="1:9">
      <c r="A400" s="7">
        <v>388</v>
      </c>
      <c r="B400" s="7" t="s">
        <v>682</v>
      </c>
      <c r="C400" s="32" t="s">
        <v>683</v>
      </c>
      <c r="D400" s="7">
        <v>3.12</v>
      </c>
      <c r="E400" s="41"/>
      <c r="F400" s="42">
        <v>0.85000000000000009</v>
      </c>
      <c r="G400" s="42"/>
      <c r="H400" s="82"/>
      <c r="I400" s="2"/>
    </row>
    <row r="401" spans="1:9">
      <c r="A401" s="7">
        <v>389</v>
      </c>
      <c r="B401" s="7" t="s">
        <v>684</v>
      </c>
      <c r="C401" s="32" t="s">
        <v>685</v>
      </c>
      <c r="D401" s="7">
        <v>1.08</v>
      </c>
      <c r="E401" s="41"/>
      <c r="F401" s="42">
        <v>0.8</v>
      </c>
      <c r="G401" s="42"/>
      <c r="H401" s="82"/>
      <c r="I401" s="2"/>
    </row>
    <row r="402" spans="1:9">
      <c r="A402" s="7">
        <v>390</v>
      </c>
      <c r="B402" s="7" t="s">
        <v>686</v>
      </c>
      <c r="C402" s="32" t="s">
        <v>687</v>
      </c>
      <c r="D402" s="7">
        <v>1.1200000000000001</v>
      </c>
      <c r="E402" s="41"/>
      <c r="F402" s="42">
        <v>0.8</v>
      </c>
      <c r="G402" s="42"/>
      <c r="H402" s="82"/>
      <c r="I402" s="2"/>
    </row>
    <row r="403" spans="1:9">
      <c r="A403" s="7">
        <v>391</v>
      </c>
      <c r="B403" s="7" t="s">
        <v>688</v>
      </c>
      <c r="C403" s="32" t="s">
        <v>689</v>
      </c>
      <c r="D403" s="7">
        <v>1.62</v>
      </c>
      <c r="E403" s="41"/>
      <c r="F403" s="42">
        <v>0.8</v>
      </c>
      <c r="G403" s="42"/>
      <c r="H403" s="82"/>
      <c r="I403" s="2"/>
    </row>
    <row r="404" spans="1:9">
      <c r="A404" s="7">
        <v>392</v>
      </c>
      <c r="B404" s="7" t="s">
        <v>690</v>
      </c>
      <c r="C404" s="32" t="s">
        <v>691</v>
      </c>
      <c r="D404" s="7">
        <v>1.95</v>
      </c>
      <c r="E404" s="41"/>
      <c r="F404" s="42">
        <v>0.8</v>
      </c>
      <c r="G404" s="42"/>
      <c r="H404" s="82"/>
      <c r="I404" s="2"/>
    </row>
    <row r="405" spans="1:9">
      <c r="A405" s="7">
        <v>393</v>
      </c>
      <c r="B405" s="7" t="s">
        <v>692</v>
      </c>
      <c r="C405" s="32" t="s">
        <v>693</v>
      </c>
      <c r="D405" s="7">
        <v>2.14</v>
      </c>
      <c r="E405" s="41"/>
      <c r="F405" s="42">
        <v>0.8</v>
      </c>
      <c r="G405" s="42"/>
      <c r="H405" s="82"/>
      <c r="I405" s="2"/>
    </row>
    <row r="406" spans="1:9">
      <c r="A406" s="7">
        <v>394</v>
      </c>
      <c r="B406" s="7" t="s">
        <v>694</v>
      </c>
      <c r="C406" s="32" t="s">
        <v>695</v>
      </c>
      <c r="D406" s="7">
        <v>4.13</v>
      </c>
      <c r="E406" s="41"/>
      <c r="F406" s="42">
        <v>0.85000000000000009</v>
      </c>
      <c r="G406" s="42"/>
      <c r="H406" s="82"/>
      <c r="I406" s="2"/>
    </row>
    <row r="407" spans="1:9">
      <c r="A407" s="7">
        <v>395</v>
      </c>
      <c r="B407" s="7" t="s">
        <v>696</v>
      </c>
      <c r="C407" s="32" t="s">
        <v>697</v>
      </c>
      <c r="D407" s="7">
        <v>0.61</v>
      </c>
      <c r="E407" s="41"/>
      <c r="F407" s="42">
        <v>0.8</v>
      </c>
      <c r="G407" s="42"/>
      <c r="H407" s="82"/>
      <c r="I407" s="2"/>
    </row>
    <row r="408" spans="1:9">
      <c r="A408" s="7">
        <v>396</v>
      </c>
      <c r="B408" s="7" t="s">
        <v>698</v>
      </c>
      <c r="C408" s="32" t="s">
        <v>699</v>
      </c>
      <c r="D408" s="7">
        <v>0.55000000000000004</v>
      </c>
      <c r="E408" s="41"/>
      <c r="F408" s="42">
        <v>0.9</v>
      </c>
      <c r="G408" s="42"/>
      <c r="H408" s="82" t="s">
        <v>30</v>
      </c>
      <c r="I408" s="2"/>
    </row>
    <row r="409" spans="1:9" ht="30">
      <c r="A409" s="7">
        <v>397</v>
      </c>
      <c r="B409" s="7" t="s">
        <v>1047</v>
      </c>
      <c r="C409" s="32" t="s">
        <v>1048</v>
      </c>
      <c r="D409" s="12">
        <v>0.46800000000000003</v>
      </c>
      <c r="E409" s="41"/>
      <c r="F409" s="42"/>
      <c r="G409" s="42"/>
      <c r="H409" s="82"/>
      <c r="I409" s="2"/>
    </row>
    <row r="410" spans="1:9" ht="30">
      <c r="A410" s="7">
        <v>398</v>
      </c>
      <c r="B410" s="7" t="s">
        <v>1049</v>
      </c>
      <c r="C410" s="32" t="s">
        <v>1050</v>
      </c>
      <c r="D410" s="12">
        <v>1.244</v>
      </c>
      <c r="E410" s="41"/>
      <c r="F410" s="42"/>
      <c r="G410" s="42"/>
      <c r="H410" s="82"/>
      <c r="I410" s="2"/>
    </row>
    <row r="411" spans="1:9" ht="45">
      <c r="A411" s="7">
        <v>399</v>
      </c>
      <c r="B411" s="7" t="s">
        <v>1051</v>
      </c>
      <c r="C411" s="32" t="s">
        <v>1052</v>
      </c>
      <c r="D411" s="12">
        <v>2.5449999999999999</v>
      </c>
      <c r="E411" s="41"/>
      <c r="F411" s="42"/>
      <c r="G411" s="42"/>
      <c r="H411" s="82"/>
      <c r="I411" s="2"/>
    </row>
    <row r="412" spans="1:9" ht="75">
      <c r="A412" s="7">
        <v>400</v>
      </c>
      <c r="B412" s="7" t="s">
        <v>1053</v>
      </c>
      <c r="C412" s="32" t="s">
        <v>1054</v>
      </c>
      <c r="D412" s="12">
        <v>3.8250000000000002</v>
      </c>
      <c r="E412" s="41"/>
      <c r="F412" s="42"/>
      <c r="G412" s="42"/>
      <c r="H412" s="82"/>
      <c r="I412" s="2"/>
    </row>
    <row r="413" spans="1:9">
      <c r="A413" s="7">
        <v>401</v>
      </c>
      <c r="B413" s="12" t="s">
        <v>700</v>
      </c>
      <c r="C413" s="33" t="s">
        <v>701</v>
      </c>
      <c r="D413" s="12">
        <v>0.71</v>
      </c>
      <c r="E413" s="68"/>
      <c r="F413" s="71">
        <v>0.85</v>
      </c>
      <c r="G413" s="71"/>
      <c r="H413" s="82" t="s">
        <v>30</v>
      </c>
      <c r="I413" s="2"/>
    </row>
    <row r="414" spans="1:9" ht="30">
      <c r="A414" s="7">
        <v>402</v>
      </c>
      <c r="B414" s="12" t="s">
        <v>1055</v>
      </c>
      <c r="C414" s="33" t="s">
        <v>1056</v>
      </c>
      <c r="D414" s="12">
        <v>0.56799999999999995</v>
      </c>
      <c r="E414" s="68"/>
      <c r="F414" s="71">
        <v>1</v>
      </c>
      <c r="G414" s="71"/>
      <c r="H414" s="82"/>
      <c r="I414" s="9"/>
    </row>
    <row r="415" spans="1:9" ht="30">
      <c r="A415" s="7">
        <v>403</v>
      </c>
      <c r="B415" s="12" t="s">
        <v>1057</v>
      </c>
      <c r="C415" s="33" t="s">
        <v>1058</v>
      </c>
      <c r="D415" s="12">
        <v>0.79900000000000004</v>
      </c>
      <c r="E415" s="68"/>
      <c r="F415" s="71">
        <v>1</v>
      </c>
      <c r="G415" s="71"/>
      <c r="H415" s="82"/>
      <c r="I415" s="2"/>
    </row>
    <row r="416" spans="1:9">
      <c r="A416" s="7">
        <v>404</v>
      </c>
      <c r="B416" s="7" t="s">
        <v>702</v>
      </c>
      <c r="C416" s="32" t="s">
        <v>703</v>
      </c>
      <c r="D416" s="7">
        <v>1.38</v>
      </c>
      <c r="E416" s="41"/>
      <c r="F416" s="42">
        <v>0.8</v>
      </c>
      <c r="G416" s="42"/>
      <c r="H416" s="82"/>
      <c r="I416" s="2"/>
    </row>
    <row r="417" spans="1:9">
      <c r="A417" s="7">
        <v>405</v>
      </c>
      <c r="B417" s="7" t="s">
        <v>704</v>
      </c>
      <c r="C417" s="32" t="s">
        <v>705</v>
      </c>
      <c r="D417" s="7">
        <v>2.41</v>
      </c>
      <c r="E417" s="41"/>
      <c r="F417" s="42">
        <v>0.8</v>
      </c>
      <c r="G417" s="42"/>
      <c r="H417" s="82"/>
      <c r="I417" s="2"/>
    </row>
    <row r="418" spans="1:9">
      <c r="A418" s="7">
        <v>406</v>
      </c>
      <c r="B418" s="7" t="s">
        <v>706</v>
      </c>
      <c r="C418" s="32" t="s">
        <v>707</v>
      </c>
      <c r="D418" s="7">
        <v>1.43</v>
      </c>
      <c r="E418" s="41"/>
      <c r="F418" s="42">
        <v>0.8</v>
      </c>
      <c r="G418" s="42"/>
      <c r="H418" s="82"/>
      <c r="I418" s="2"/>
    </row>
    <row r="419" spans="1:9">
      <c r="A419" s="7">
        <v>407</v>
      </c>
      <c r="B419" s="7" t="s">
        <v>708</v>
      </c>
      <c r="C419" s="32" t="s">
        <v>709</v>
      </c>
      <c r="D419" s="7">
        <v>1.83</v>
      </c>
      <c r="E419" s="41"/>
      <c r="F419" s="42">
        <v>0.8</v>
      </c>
      <c r="G419" s="42"/>
      <c r="H419" s="82"/>
      <c r="I419" s="2"/>
    </row>
    <row r="420" spans="1:9">
      <c r="A420" s="7">
        <v>408</v>
      </c>
      <c r="B420" s="7" t="s">
        <v>710</v>
      </c>
      <c r="C420" s="32" t="s">
        <v>711</v>
      </c>
      <c r="D420" s="7">
        <v>2.16</v>
      </c>
      <c r="E420" s="41"/>
      <c r="F420" s="42">
        <v>1</v>
      </c>
      <c r="G420" s="42"/>
      <c r="H420" s="82"/>
      <c r="I420" s="2"/>
    </row>
    <row r="421" spans="1:9">
      <c r="A421" s="7">
        <v>409</v>
      </c>
      <c r="B421" s="7" t="s">
        <v>712</v>
      </c>
      <c r="C421" s="32" t="s">
        <v>713</v>
      </c>
      <c r="D421" s="7">
        <v>1.81</v>
      </c>
      <c r="E421" s="41"/>
      <c r="F421" s="42">
        <v>1.05</v>
      </c>
      <c r="G421" s="42"/>
      <c r="H421" s="82"/>
      <c r="I421" s="2"/>
    </row>
    <row r="422" spans="1:9">
      <c r="A422" s="7">
        <v>410</v>
      </c>
      <c r="B422" s="7" t="s">
        <v>714</v>
      </c>
      <c r="C422" s="32" t="s">
        <v>715</v>
      </c>
      <c r="D422" s="7">
        <v>2.67</v>
      </c>
      <c r="E422" s="41"/>
      <c r="F422" s="42">
        <v>1.05</v>
      </c>
      <c r="G422" s="42"/>
      <c r="H422" s="82"/>
      <c r="I422" s="2"/>
    </row>
    <row r="423" spans="1:9" ht="30">
      <c r="A423" s="7">
        <v>411</v>
      </c>
      <c r="B423" s="7" t="s">
        <v>716</v>
      </c>
      <c r="C423" s="32" t="s">
        <v>717</v>
      </c>
      <c r="D423" s="7">
        <v>0.73</v>
      </c>
      <c r="E423" s="41"/>
      <c r="F423" s="42">
        <v>0.8</v>
      </c>
      <c r="G423" s="42"/>
      <c r="H423" s="82"/>
      <c r="I423" s="2"/>
    </row>
    <row r="424" spans="1:9">
      <c r="A424" s="7">
        <v>412</v>
      </c>
      <c r="B424" s="7" t="s">
        <v>718</v>
      </c>
      <c r="C424" s="32" t="s">
        <v>719</v>
      </c>
      <c r="D424" s="7">
        <v>0.76</v>
      </c>
      <c r="E424" s="41"/>
      <c r="F424" s="42">
        <v>0.85000000000000009</v>
      </c>
      <c r="G424" s="42"/>
      <c r="H424" s="82"/>
      <c r="I424" s="2"/>
    </row>
    <row r="425" spans="1:9">
      <c r="A425" s="7">
        <v>413</v>
      </c>
      <c r="B425" s="7" t="s">
        <v>720</v>
      </c>
      <c r="C425" s="32" t="s">
        <v>721</v>
      </c>
      <c r="D425" s="7">
        <v>2.42</v>
      </c>
      <c r="E425" s="41"/>
      <c r="F425" s="42">
        <v>0.8</v>
      </c>
      <c r="G425" s="42"/>
      <c r="H425" s="82"/>
      <c r="I425" s="2"/>
    </row>
    <row r="426" spans="1:9">
      <c r="A426" s="7">
        <v>414</v>
      </c>
      <c r="B426" s="7" t="s">
        <v>722</v>
      </c>
      <c r="C426" s="32" t="s">
        <v>723</v>
      </c>
      <c r="D426" s="7">
        <v>3.51</v>
      </c>
      <c r="E426" s="41"/>
      <c r="F426" s="42">
        <v>1</v>
      </c>
      <c r="G426" s="42"/>
      <c r="H426" s="82"/>
      <c r="I426" s="2"/>
    </row>
    <row r="427" spans="1:9">
      <c r="A427" s="7">
        <v>415</v>
      </c>
      <c r="B427" s="7" t="s">
        <v>724</v>
      </c>
      <c r="C427" s="32" t="s">
        <v>725</v>
      </c>
      <c r="D427" s="7">
        <v>4.0199999999999996</v>
      </c>
      <c r="E427" s="41"/>
      <c r="F427" s="42">
        <v>1.05</v>
      </c>
      <c r="G427" s="42"/>
      <c r="H427" s="82"/>
      <c r="I427" s="2"/>
    </row>
    <row r="428" spans="1:9" ht="30">
      <c r="A428" s="7">
        <v>416</v>
      </c>
      <c r="B428" s="7" t="s">
        <v>726</v>
      </c>
      <c r="C428" s="32" t="s">
        <v>727</v>
      </c>
      <c r="D428" s="7">
        <v>0.84</v>
      </c>
      <c r="E428" s="41"/>
      <c r="F428" s="42">
        <v>0.8</v>
      </c>
      <c r="G428" s="42"/>
      <c r="H428" s="82"/>
      <c r="I428" s="2"/>
    </row>
    <row r="429" spans="1:9" ht="30">
      <c r="A429" s="7">
        <v>417</v>
      </c>
      <c r="B429" s="7" t="s">
        <v>728</v>
      </c>
      <c r="C429" s="32" t="s">
        <v>729</v>
      </c>
      <c r="D429" s="7">
        <v>0.5</v>
      </c>
      <c r="E429" s="41"/>
      <c r="F429" s="42">
        <v>0.8</v>
      </c>
      <c r="G429" s="42"/>
      <c r="H429" s="82"/>
      <c r="I429" s="2"/>
    </row>
    <row r="430" spans="1:9">
      <c r="A430" s="7">
        <v>418</v>
      </c>
      <c r="B430" s="7" t="s">
        <v>730</v>
      </c>
      <c r="C430" s="32" t="s">
        <v>731</v>
      </c>
      <c r="D430" s="7">
        <v>0.37</v>
      </c>
      <c r="E430" s="41"/>
      <c r="F430" s="42">
        <v>0.85000000000000009</v>
      </c>
      <c r="G430" s="42"/>
      <c r="H430" s="82"/>
      <c r="I430" s="2"/>
    </row>
    <row r="431" spans="1:9">
      <c r="A431" s="7">
        <v>419</v>
      </c>
      <c r="B431" s="7" t="s">
        <v>732</v>
      </c>
      <c r="C431" s="32" t="s">
        <v>733</v>
      </c>
      <c r="D431" s="7">
        <v>1.19</v>
      </c>
      <c r="E431" s="41"/>
      <c r="F431" s="42">
        <v>0.8</v>
      </c>
      <c r="G431" s="42"/>
      <c r="H431" s="82"/>
      <c r="I431" s="2"/>
    </row>
    <row r="432" spans="1:9">
      <c r="A432" s="7">
        <v>420</v>
      </c>
      <c r="B432" s="7" t="s">
        <v>734</v>
      </c>
      <c r="C432" s="32" t="s">
        <v>735</v>
      </c>
      <c r="D432" s="7">
        <v>1.1499999999999999</v>
      </c>
      <c r="E432" s="41"/>
      <c r="F432" s="42">
        <v>0.8</v>
      </c>
      <c r="G432" s="42"/>
      <c r="H432" s="82"/>
      <c r="I432" s="2"/>
    </row>
    <row r="433" spans="1:9">
      <c r="A433" s="7">
        <v>421</v>
      </c>
      <c r="B433" s="7" t="s">
        <v>736</v>
      </c>
      <c r="C433" s="32" t="s">
        <v>737</v>
      </c>
      <c r="D433" s="7">
        <v>1.43</v>
      </c>
      <c r="E433" s="41"/>
      <c r="F433" s="42">
        <v>0.85</v>
      </c>
      <c r="G433" s="42"/>
      <c r="H433" s="82" t="s">
        <v>30</v>
      </c>
      <c r="I433" s="2"/>
    </row>
    <row r="434" spans="1:9" ht="30">
      <c r="A434" s="7">
        <v>422</v>
      </c>
      <c r="B434" s="12" t="s">
        <v>1059</v>
      </c>
      <c r="C434" s="33" t="s">
        <v>1060</v>
      </c>
      <c r="D434" s="12">
        <v>1.1439999999999999</v>
      </c>
      <c r="E434" s="68"/>
      <c r="F434" s="71">
        <v>1</v>
      </c>
      <c r="G434" s="71"/>
      <c r="H434" s="82"/>
      <c r="I434" s="2"/>
    </row>
    <row r="435" spans="1:9" ht="30">
      <c r="A435" s="7">
        <v>423</v>
      </c>
      <c r="B435" s="12" t="s">
        <v>1061</v>
      </c>
      <c r="C435" s="33" t="s">
        <v>1062</v>
      </c>
      <c r="D435" s="12">
        <v>1.2390000000000001</v>
      </c>
      <c r="E435" s="68"/>
      <c r="F435" s="71">
        <v>1</v>
      </c>
      <c r="G435" s="71"/>
      <c r="H435" s="82"/>
      <c r="I435" s="2"/>
    </row>
    <row r="436" spans="1:9">
      <c r="A436" s="7">
        <v>424</v>
      </c>
      <c r="B436" s="7" t="s">
        <v>738</v>
      </c>
      <c r="C436" s="32" t="s">
        <v>739</v>
      </c>
      <c r="D436" s="7">
        <v>3</v>
      </c>
      <c r="E436" s="41"/>
      <c r="F436" s="42">
        <v>0.8</v>
      </c>
      <c r="G436" s="42"/>
      <c r="H436" s="82"/>
      <c r="I436" s="2"/>
    </row>
    <row r="437" spans="1:9">
      <c r="A437" s="7">
        <v>425</v>
      </c>
      <c r="B437" s="7" t="s">
        <v>740</v>
      </c>
      <c r="C437" s="32" t="s">
        <v>741</v>
      </c>
      <c r="D437" s="7">
        <v>4.3</v>
      </c>
      <c r="E437" s="41"/>
      <c r="F437" s="42">
        <v>0.85000000000000009</v>
      </c>
      <c r="G437" s="42"/>
      <c r="H437" s="82"/>
      <c r="I437" s="2"/>
    </row>
    <row r="438" spans="1:9">
      <c r="A438" s="7">
        <v>426</v>
      </c>
      <c r="B438" s="7" t="s">
        <v>742</v>
      </c>
      <c r="C438" s="32" t="s">
        <v>743</v>
      </c>
      <c r="D438" s="7">
        <v>2.42</v>
      </c>
      <c r="E438" s="41"/>
      <c r="F438" s="42">
        <v>0.8</v>
      </c>
      <c r="G438" s="42"/>
      <c r="H438" s="82"/>
      <c r="I438" s="2"/>
    </row>
    <row r="439" spans="1:9">
      <c r="A439" s="7">
        <v>427</v>
      </c>
      <c r="B439" s="7" t="s">
        <v>744</v>
      </c>
      <c r="C439" s="32" t="s">
        <v>745</v>
      </c>
      <c r="D439" s="7">
        <v>2.69</v>
      </c>
      <c r="E439" s="41"/>
      <c r="F439" s="42">
        <v>0.8</v>
      </c>
      <c r="G439" s="42"/>
      <c r="H439" s="82"/>
      <c r="I439" s="2"/>
    </row>
    <row r="440" spans="1:9">
      <c r="A440" s="7">
        <v>428</v>
      </c>
      <c r="B440" s="7" t="s">
        <v>746</v>
      </c>
      <c r="C440" s="32" t="s">
        <v>747</v>
      </c>
      <c r="D440" s="7">
        <v>4.12</v>
      </c>
      <c r="E440" s="41"/>
      <c r="F440" s="42">
        <v>0.8</v>
      </c>
      <c r="G440" s="42"/>
      <c r="H440" s="82"/>
      <c r="I440" s="2"/>
    </row>
    <row r="441" spans="1:9">
      <c r="A441" s="7">
        <v>429</v>
      </c>
      <c r="B441" s="7" t="s">
        <v>748</v>
      </c>
      <c r="C441" s="32" t="s">
        <v>749</v>
      </c>
      <c r="D441" s="7">
        <v>1.1599999999999999</v>
      </c>
      <c r="E441" s="41"/>
      <c r="F441" s="42">
        <v>0.8</v>
      </c>
      <c r="G441" s="42"/>
      <c r="H441" s="82"/>
      <c r="I441" s="2"/>
    </row>
    <row r="442" spans="1:9">
      <c r="A442" s="7">
        <v>430</v>
      </c>
      <c r="B442" s="7" t="s">
        <v>750</v>
      </c>
      <c r="C442" s="32" t="s">
        <v>751</v>
      </c>
      <c r="D442" s="7">
        <v>1.95</v>
      </c>
      <c r="E442" s="41"/>
      <c r="F442" s="42">
        <v>0.8</v>
      </c>
      <c r="G442" s="42"/>
      <c r="H442" s="82"/>
      <c r="I442" s="2"/>
    </row>
    <row r="443" spans="1:9">
      <c r="A443" s="7">
        <v>431</v>
      </c>
      <c r="B443" s="7" t="s">
        <v>752</v>
      </c>
      <c r="C443" s="32" t="s">
        <v>753</v>
      </c>
      <c r="D443" s="7">
        <v>2.46</v>
      </c>
      <c r="E443" s="41"/>
      <c r="F443" s="42">
        <v>0.85000000000000009</v>
      </c>
      <c r="G443" s="42"/>
      <c r="H443" s="82"/>
      <c r="I443" s="2"/>
    </row>
    <row r="444" spans="1:9">
      <c r="A444" s="7">
        <v>432</v>
      </c>
      <c r="B444" s="7" t="s">
        <v>754</v>
      </c>
      <c r="C444" s="32" t="s">
        <v>755</v>
      </c>
      <c r="D444" s="7">
        <v>0.73</v>
      </c>
      <c r="E444" s="41"/>
      <c r="F444" s="42">
        <v>0.85000000000000009</v>
      </c>
      <c r="G444" s="42"/>
      <c r="H444" s="82"/>
      <c r="I444" s="2"/>
    </row>
    <row r="445" spans="1:9">
      <c r="A445" s="7">
        <v>433</v>
      </c>
      <c r="B445" s="7" t="s">
        <v>756</v>
      </c>
      <c r="C445" s="32" t="s">
        <v>757</v>
      </c>
      <c r="D445" s="7">
        <v>0.91</v>
      </c>
      <c r="E445" s="41"/>
      <c r="F445" s="42">
        <v>0.85000000000000009</v>
      </c>
      <c r="G445" s="42"/>
      <c r="H445" s="82"/>
      <c r="I445" s="2"/>
    </row>
    <row r="446" spans="1:9">
      <c r="A446" s="7">
        <v>434</v>
      </c>
      <c r="B446" s="7" t="s">
        <v>758</v>
      </c>
      <c r="C446" s="32" t="s">
        <v>759</v>
      </c>
      <c r="D446" s="7">
        <v>0.86</v>
      </c>
      <c r="E446" s="41"/>
      <c r="F446" s="42">
        <v>0.85000000000000009</v>
      </c>
      <c r="G446" s="42"/>
      <c r="H446" s="82"/>
      <c r="I446" s="2"/>
    </row>
    <row r="447" spans="1:9">
      <c r="A447" s="7">
        <v>435</v>
      </c>
      <c r="B447" s="7" t="s">
        <v>760</v>
      </c>
      <c r="C447" s="32" t="s">
        <v>761</v>
      </c>
      <c r="D447" s="7">
        <v>1.24</v>
      </c>
      <c r="E447" s="41"/>
      <c r="F447" s="42">
        <v>0.85000000000000009</v>
      </c>
      <c r="G447" s="42"/>
      <c r="H447" s="82"/>
      <c r="I447" s="2"/>
    </row>
    <row r="448" spans="1:9">
      <c r="A448" s="7">
        <v>436</v>
      </c>
      <c r="B448" s="7" t="s">
        <v>762</v>
      </c>
      <c r="C448" s="32" t="s">
        <v>763</v>
      </c>
      <c r="D448" s="7">
        <v>1.78</v>
      </c>
      <c r="E448" s="41"/>
      <c r="F448" s="42">
        <v>0.85</v>
      </c>
      <c r="G448" s="42"/>
      <c r="H448" s="82" t="s">
        <v>30</v>
      </c>
      <c r="I448" s="9"/>
    </row>
    <row r="449" spans="1:9">
      <c r="A449" s="7">
        <v>437</v>
      </c>
      <c r="B449" s="7" t="s">
        <v>1851</v>
      </c>
      <c r="C449" s="32" t="s">
        <v>763</v>
      </c>
      <c r="D449" s="7">
        <v>1.5129999999999999</v>
      </c>
      <c r="E449" s="41"/>
      <c r="F449" s="42">
        <v>1</v>
      </c>
      <c r="G449" s="42"/>
      <c r="H449" s="82"/>
      <c r="I449" s="9"/>
    </row>
    <row r="450" spans="1:9">
      <c r="A450" s="7">
        <v>438</v>
      </c>
      <c r="B450" s="7" t="s">
        <v>1852</v>
      </c>
      <c r="C450" s="32" t="s">
        <v>1853</v>
      </c>
      <c r="D450" s="7">
        <v>2.4889999999999999</v>
      </c>
      <c r="E450" s="41"/>
      <c r="F450" s="42">
        <v>1</v>
      </c>
      <c r="G450" s="42"/>
      <c r="H450" s="82"/>
      <c r="I450" s="9"/>
    </row>
    <row r="451" spans="1:9">
      <c r="A451" s="7">
        <v>439</v>
      </c>
      <c r="B451" s="7" t="s">
        <v>764</v>
      </c>
      <c r="C451" s="32" t="s">
        <v>765</v>
      </c>
      <c r="D451" s="7">
        <v>1.1299999999999999</v>
      </c>
      <c r="E451" s="41"/>
      <c r="F451" s="42">
        <v>0.8</v>
      </c>
      <c r="G451" s="42"/>
      <c r="H451" s="82"/>
      <c r="I451" s="2"/>
    </row>
    <row r="452" spans="1:9">
      <c r="A452" s="7">
        <v>440</v>
      </c>
      <c r="B452" s="7" t="s">
        <v>766</v>
      </c>
      <c r="C452" s="32" t="s">
        <v>767</v>
      </c>
      <c r="D452" s="7">
        <v>1.19</v>
      </c>
      <c r="E452" s="41"/>
      <c r="F452" s="42">
        <v>0.8</v>
      </c>
      <c r="G452" s="42"/>
      <c r="H452" s="82"/>
      <c r="I452" s="2"/>
    </row>
    <row r="453" spans="1:9">
      <c r="A453" s="7">
        <v>441</v>
      </c>
      <c r="B453" s="7" t="s">
        <v>768</v>
      </c>
      <c r="C453" s="32" t="s">
        <v>769</v>
      </c>
      <c r="D453" s="7">
        <v>2.13</v>
      </c>
      <c r="E453" s="41"/>
      <c r="F453" s="42">
        <v>0.8</v>
      </c>
      <c r="G453" s="42"/>
      <c r="H453" s="82"/>
      <c r="I453" s="2"/>
    </row>
    <row r="454" spans="1:9">
      <c r="A454" s="7">
        <v>442</v>
      </c>
      <c r="B454" s="7" t="s">
        <v>770</v>
      </c>
      <c r="C454" s="52" t="s">
        <v>771</v>
      </c>
      <c r="D454" s="7">
        <v>5.6</v>
      </c>
      <c r="E454" s="41"/>
      <c r="F454" s="42">
        <v>0.8</v>
      </c>
      <c r="G454" s="42"/>
      <c r="H454" s="82"/>
      <c r="I454" s="2"/>
    </row>
    <row r="455" spans="1:9">
      <c r="A455" s="7">
        <v>443</v>
      </c>
      <c r="B455" s="7" t="s">
        <v>772</v>
      </c>
      <c r="C455" s="52" t="s">
        <v>773</v>
      </c>
      <c r="D455" s="7">
        <v>1.17</v>
      </c>
      <c r="E455" s="41"/>
      <c r="F455" s="42">
        <v>0.8</v>
      </c>
      <c r="G455" s="42"/>
      <c r="H455" s="82"/>
      <c r="I455" s="2"/>
    </row>
    <row r="456" spans="1:9">
      <c r="A456" s="7">
        <v>444</v>
      </c>
      <c r="B456" s="7" t="s">
        <v>774</v>
      </c>
      <c r="C456" s="32" t="s">
        <v>775</v>
      </c>
      <c r="D456" s="7">
        <v>2.91</v>
      </c>
      <c r="E456" s="41"/>
      <c r="F456" s="42">
        <v>0.8</v>
      </c>
      <c r="G456" s="42"/>
      <c r="H456" s="82"/>
      <c r="I456" s="2"/>
    </row>
    <row r="457" spans="1:9">
      <c r="A457" s="7">
        <v>445</v>
      </c>
      <c r="B457" s="7" t="s">
        <v>776</v>
      </c>
      <c r="C457" s="32" t="s">
        <v>777</v>
      </c>
      <c r="D457" s="7">
        <v>1.21</v>
      </c>
      <c r="E457" s="41"/>
      <c r="F457" s="42">
        <v>0.8</v>
      </c>
      <c r="G457" s="42"/>
      <c r="H457" s="82" t="s">
        <v>30</v>
      </c>
      <c r="I457" s="2"/>
    </row>
    <row r="458" spans="1:9">
      <c r="A458" s="7">
        <v>446</v>
      </c>
      <c r="B458" s="20" t="s">
        <v>778</v>
      </c>
      <c r="C458" s="32" t="s">
        <v>779</v>
      </c>
      <c r="D458" s="20">
        <v>1.32</v>
      </c>
      <c r="E458" s="41"/>
      <c r="F458" s="42">
        <v>1</v>
      </c>
      <c r="G458" s="42"/>
      <c r="H458" s="44"/>
      <c r="I458" s="2"/>
    </row>
    <row r="459" spans="1:9">
      <c r="A459" s="7">
        <v>447</v>
      </c>
      <c r="B459" s="20" t="s">
        <v>780</v>
      </c>
      <c r="C459" s="32" t="s">
        <v>781</v>
      </c>
      <c r="D459" s="20">
        <v>0.86399999999999999</v>
      </c>
      <c r="E459" s="41"/>
      <c r="F459" s="42">
        <v>1</v>
      </c>
      <c r="G459" s="42"/>
      <c r="H459" s="44"/>
      <c r="I459" s="2"/>
    </row>
    <row r="460" spans="1:9">
      <c r="A460" s="7">
        <v>448</v>
      </c>
      <c r="B460" s="7" t="s">
        <v>782</v>
      </c>
      <c r="C460" s="32" t="s">
        <v>783</v>
      </c>
      <c r="D460" s="7">
        <v>2.0299999999999998</v>
      </c>
      <c r="E460" s="41"/>
      <c r="F460" s="42">
        <v>0.8</v>
      </c>
      <c r="G460" s="42"/>
      <c r="H460" s="82"/>
      <c r="I460" s="2"/>
    </row>
    <row r="461" spans="1:9">
      <c r="A461" s="7">
        <v>449</v>
      </c>
      <c r="B461" s="7" t="s">
        <v>784</v>
      </c>
      <c r="C461" s="32" t="s">
        <v>785</v>
      </c>
      <c r="D461" s="7">
        <v>3.54</v>
      </c>
      <c r="E461" s="41"/>
      <c r="F461" s="42">
        <v>0.8</v>
      </c>
      <c r="G461" s="42"/>
      <c r="H461" s="82"/>
      <c r="I461" s="2"/>
    </row>
    <row r="462" spans="1:9">
      <c r="A462" s="7">
        <v>450</v>
      </c>
      <c r="B462" s="7" t="s">
        <v>786</v>
      </c>
      <c r="C462" s="32" t="s">
        <v>787</v>
      </c>
      <c r="D462" s="7">
        <v>5.2</v>
      </c>
      <c r="E462" s="41"/>
      <c r="F462" s="42">
        <v>0.8</v>
      </c>
      <c r="G462" s="42"/>
      <c r="H462" s="82"/>
      <c r="I462" s="2"/>
    </row>
    <row r="463" spans="1:9">
      <c r="A463" s="7">
        <v>451</v>
      </c>
      <c r="B463" s="7" t="s">
        <v>788</v>
      </c>
      <c r="C463" s="32" t="s">
        <v>789</v>
      </c>
      <c r="D463" s="7">
        <v>11.11</v>
      </c>
      <c r="E463" s="41"/>
      <c r="F463" s="42">
        <v>1</v>
      </c>
      <c r="G463" s="42"/>
      <c r="H463" s="82"/>
      <c r="I463" s="2"/>
    </row>
    <row r="464" spans="1:9">
      <c r="A464" s="7">
        <v>452</v>
      </c>
      <c r="B464" s="7" t="s">
        <v>790</v>
      </c>
      <c r="C464" s="32" t="s">
        <v>791</v>
      </c>
      <c r="D464" s="7">
        <v>14.07</v>
      </c>
      <c r="E464" s="41"/>
      <c r="F464" s="42">
        <v>1.05</v>
      </c>
      <c r="G464" s="42"/>
      <c r="H464" s="82"/>
      <c r="I464" s="2"/>
    </row>
    <row r="465" spans="1:9" ht="30">
      <c r="A465" s="7">
        <v>453</v>
      </c>
      <c r="B465" s="7" t="s">
        <v>792</v>
      </c>
      <c r="C465" s="32" t="s">
        <v>793</v>
      </c>
      <c r="D465" s="7">
        <v>0.89</v>
      </c>
      <c r="E465" s="41"/>
      <c r="F465" s="42">
        <v>0.8</v>
      </c>
      <c r="G465" s="42"/>
      <c r="H465" s="82"/>
      <c r="I465" s="2"/>
    </row>
    <row r="466" spans="1:9">
      <c r="A466" s="7">
        <v>454</v>
      </c>
      <c r="B466" s="7" t="s">
        <v>794</v>
      </c>
      <c r="C466" s="32" t="s">
        <v>795</v>
      </c>
      <c r="D466" s="7">
        <v>0.74</v>
      </c>
      <c r="E466" s="41"/>
      <c r="F466" s="42">
        <v>0.8</v>
      </c>
      <c r="G466" s="42"/>
      <c r="H466" s="82"/>
      <c r="I466" s="2"/>
    </row>
    <row r="467" spans="1:9">
      <c r="A467" s="7">
        <v>455</v>
      </c>
      <c r="B467" s="7" t="s">
        <v>796</v>
      </c>
      <c r="C467" s="32" t="s">
        <v>797</v>
      </c>
      <c r="D467" s="7">
        <v>1.27</v>
      </c>
      <c r="E467" s="41"/>
      <c r="F467" s="42">
        <v>0.9</v>
      </c>
      <c r="G467" s="42"/>
      <c r="H467" s="82" t="s">
        <v>30</v>
      </c>
      <c r="I467" s="2"/>
    </row>
    <row r="468" spans="1:9">
      <c r="A468" s="7">
        <v>456</v>
      </c>
      <c r="B468" s="7" t="s">
        <v>1063</v>
      </c>
      <c r="C468" s="32" t="s">
        <v>1064</v>
      </c>
      <c r="D468" s="7">
        <v>1.016</v>
      </c>
      <c r="E468" s="41"/>
      <c r="F468" s="42">
        <v>1</v>
      </c>
      <c r="G468" s="42"/>
      <c r="H468" s="82"/>
      <c r="I468" s="2"/>
    </row>
    <row r="469" spans="1:9" ht="45">
      <c r="A469" s="7">
        <v>457</v>
      </c>
      <c r="B469" s="7" t="s">
        <v>1065</v>
      </c>
      <c r="C469" s="32" t="s">
        <v>1066</v>
      </c>
      <c r="D469" s="72">
        <v>1.39</v>
      </c>
      <c r="E469" s="41"/>
      <c r="F469" s="42">
        <v>1</v>
      </c>
      <c r="G469" s="42"/>
      <c r="H469" s="82"/>
      <c r="I469" s="2"/>
    </row>
    <row r="470" spans="1:9">
      <c r="A470" s="7">
        <v>458</v>
      </c>
      <c r="B470" s="7" t="s">
        <v>798</v>
      </c>
      <c r="C470" s="32" t="s">
        <v>799</v>
      </c>
      <c r="D470" s="7">
        <v>1.63</v>
      </c>
      <c r="E470" s="41"/>
      <c r="F470" s="42">
        <v>0.8</v>
      </c>
      <c r="G470" s="42"/>
      <c r="H470" s="82"/>
      <c r="I470" s="2"/>
    </row>
    <row r="471" spans="1:9">
      <c r="A471" s="7">
        <v>459</v>
      </c>
      <c r="B471" s="7" t="s">
        <v>800</v>
      </c>
      <c r="C471" s="32" t="s">
        <v>801</v>
      </c>
      <c r="D471" s="7">
        <v>1.9</v>
      </c>
      <c r="E471" s="41"/>
      <c r="F471" s="42">
        <v>0.8</v>
      </c>
      <c r="G471" s="42"/>
      <c r="H471" s="82"/>
      <c r="I471" s="2"/>
    </row>
    <row r="472" spans="1:9">
      <c r="A472" s="7">
        <v>460</v>
      </c>
      <c r="B472" s="7" t="s">
        <v>802</v>
      </c>
      <c r="C472" s="32" t="s">
        <v>803</v>
      </c>
      <c r="D472" s="7">
        <v>1.02</v>
      </c>
      <c r="E472" s="41"/>
      <c r="F472" s="42">
        <v>0.8</v>
      </c>
      <c r="G472" s="42"/>
      <c r="H472" s="82"/>
      <c r="I472" s="2"/>
    </row>
    <row r="473" spans="1:9">
      <c r="A473" s="7">
        <v>461</v>
      </c>
      <c r="B473" s="7" t="s">
        <v>804</v>
      </c>
      <c r="C473" s="32" t="s">
        <v>805</v>
      </c>
      <c r="D473" s="7">
        <v>1.49</v>
      </c>
      <c r="E473" s="41"/>
      <c r="F473" s="42">
        <v>0.8</v>
      </c>
      <c r="G473" s="42"/>
      <c r="H473" s="82"/>
      <c r="I473" s="2"/>
    </row>
    <row r="474" spans="1:9">
      <c r="A474" s="7">
        <v>462</v>
      </c>
      <c r="B474" s="7" t="s">
        <v>806</v>
      </c>
      <c r="C474" s="32" t="s">
        <v>807</v>
      </c>
      <c r="D474" s="7">
        <v>2.14</v>
      </c>
      <c r="E474" s="41"/>
      <c r="F474" s="42">
        <v>0.8</v>
      </c>
      <c r="G474" s="42"/>
      <c r="H474" s="82"/>
      <c r="I474" s="2"/>
    </row>
    <row r="475" spans="1:9">
      <c r="A475" s="7">
        <v>463</v>
      </c>
      <c r="B475" s="7" t="s">
        <v>808</v>
      </c>
      <c r="C475" s="32" t="s">
        <v>809</v>
      </c>
      <c r="D475" s="7">
        <v>1.25</v>
      </c>
      <c r="E475" s="41"/>
      <c r="F475" s="42">
        <v>0.8</v>
      </c>
      <c r="G475" s="42"/>
      <c r="H475" s="82"/>
      <c r="I475" s="2"/>
    </row>
    <row r="476" spans="1:9">
      <c r="A476" s="7">
        <v>464</v>
      </c>
      <c r="B476" s="7" t="s">
        <v>810</v>
      </c>
      <c r="C476" s="32" t="s">
        <v>811</v>
      </c>
      <c r="D476" s="7">
        <v>2.76</v>
      </c>
      <c r="E476" s="41"/>
      <c r="F476" s="42">
        <v>0.8</v>
      </c>
      <c r="G476" s="42"/>
      <c r="H476" s="82"/>
      <c r="I476" s="2"/>
    </row>
    <row r="477" spans="1:9" ht="30">
      <c r="A477" s="7">
        <v>465</v>
      </c>
      <c r="B477" s="7" t="s">
        <v>812</v>
      </c>
      <c r="C477" s="32" t="s">
        <v>813</v>
      </c>
      <c r="D477" s="7">
        <v>0.76</v>
      </c>
      <c r="E477" s="41"/>
      <c r="F477" s="42">
        <v>0.8</v>
      </c>
      <c r="G477" s="42"/>
      <c r="H477" s="82"/>
      <c r="I477" s="2"/>
    </row>
    <row r="478" spans="1:9">
      <c r="A478" s="7">
        <v>466</v>
      </c>
      <c r="B478" s="7" t="s">
        <v>814</v>
      </c>
      <c r="C478" s="32" t="s">
        <v>815</v>
      </c>
      <c r="D478" s="7">
        <v>1.06</v>
      </c>
      <c r="E478" s="41"/>
      <c r="F478" s="42">
        <v>0.8</v>
      </c>
      <c r="G478" s="42"/>
      <c r="H478" s="82"/>
      <c r="I478" s="2"/>
    </row>
    <row r="479" spans="1:9">
      <c r="A479" s="7">
        <v>467</v>
      </c>
      <c r="B479" s="7" t="s">
        <v>816</v>
      </c>
      <c r="C479" s="32" t="s">
        <v>817</v>
      </c>
      <c r="D479" s="7">
        <v>1.1599999999999999</v>
      </c>
      <c r="E479" s="41"/>
      <c r="F479" s="42">
        <v>0.8</v>
      </c>
      <c r="G479" s="42"/>
      <c r="H479" s="82"/>
      <c r="I479" s="2"/>
    </row>
    <row r="480" spans="1:9">
      <c r="A480" s="7">
        <v>468</v>
      </c>
      <c r="B480" s="7" t="s">
        <v>818</v>
      </c>
      <c r="C480" s="32" t="s">
        <v>819</v>
      </c>
      <c r="D480" s="7">
        <v>3.32</v>
      </c>
      <c r="E480" s="41"/>
      <c r="F480" s="42">
        <v>0.8</v>
      </c>
      <c r="G480" s="42"/>
      <c r="H480" s="82"/>
      <c r="I480" s="2"/>
    </row>
    <row r="481" spans="1:9">
      <c r="A481" s="7">
        <v>469</v>
      </c>
      <c r="B481" s="7" t="s">
        <v>820</v>
      </c>
      <c r="C481" s="32" t="s">
        <v>821</v>
      </c>
      <c r="D481" s="7">
        <v>4.32</v>
      </c>
      <c r="E481" s="41"/>
      <c r="F481" s="42">
        <v>0.85000000000000009</v>
      </c>
      <c r="G481" s="42"/>
      <c r="H481" s="82"/>
      <c r="I481" s="2"/>
    </row>
    <row r="482" spans="1:9">
      <c r="A482" s="7">
        <v>470</v>
      </c>
      <c r="B482" s="7" t="s">
        <v>822</v>
      </c>
      <c r="C482" s="32" t="s">
        <v>823</v>
      </c>
      <c r="D482" s="7">
        <v>3.5</v>
      </c>
      <c r="E482" s="41"/>
      <c r="F482" s="42">
        <v>0.8</v>
      </c>
      <c r="G482" s="42"/>
      <c r="H482" s="82"/>
      <c r="I482" s="2"/>
    </row>
    <row r="483" spans="1:9" ht="30">
      <c r="A483" s="7">
        <v>471</v>
      </c>
      <c r="B483" s="7" t="s">
        <v>824</v>
      </c>
      <c r="C483" s="50" t="s">
        <v>825</v>
      </c>
      <c r="D483" s="7">
        <v>0.32</v>
      </c>
      <c r="E483" s="41"/>
      <c r="F483" s="42">
        <v>1</v>
      </c>
      <c r="G483" s="42"/>
      <c r="H483" s="82" t="s">
        <v>30</v>
      </c>
      <c r="I483" s="2"/>
    </row>
    <row r="484" spans="1:9" ht="30">
      <c r="A484" s="7">
        <v>472</v>
      </c>
      <c r="B484" s="7" t="s">
        <v>826</v>
      </c>
      <c r="C484" s="50" t="s">
        <v>827</v>
      </c>
      <c r="D484" s="7">
        <v>0.32</v>
      </c>
      <c r="E484" s="41"/>
      <c r="F484" s="42">
        <v>1</v>
      </c>
      <c r="G484" s="42"/>
      <c r="H484" s="82"/>
      <c r="I484" s="2"/>
    </row>
    <row r="485" spans="1:9" ht="30">
      <c r="A485" s="7">
        <v>473</v>
      </c>
      <c r="B485" s="7" t="s">
        <v>828</v>
      </c>
      <c r="C485" s="50" t="s">
        <v>829</v>
      </c>
      <c r="D485" s="7">
        <v>0.32</v>
      </c>
      <c r="E485" s="41"/>
      <c r="F485" s="42">
        <v>1</v>
      </c>
      <c r="G485" s="42"/>
      <c r="H485" s="82"/>
      <c r="I485" s="2"/>
    </row>
    <row r="486" spans="1:9" ht="30">
      <c r="A486" s="7">
        <v>474</v>
      </c>
      <c r="B486" s="7" t="s">
        <v>830</v>
      </c>
      <c r="C486" s="32" t="s">
        <v>831</v>
      </c>
      <c r="D486" s="7">
        <v>0.46</v>
      </c>
      <c r="E486" s="41"/>
      <c r="F486" s="42">
        <v>1</v>
      </c>
      <c r="G486" s="42"/>
      <c r="H486" s="82"/>
      <c r="I486" s="2"/>
    </row>
    <row r="487" spans="1:9">
      <c r="A487" s="7">
        <v>475</v>
      </c>
      <c r="B487" s="7" t="s">
        <v>832</v>
      </c>
      <c r="C487" s="32" t="s">
        <v>833</v>
      </c>
      <c r="D487" s="7">
        <v>8.4</v>
      </c>
      <c r="E487" s="41"/>
      <c r="F487" s="42">
        <v>1.05</v>
      </c>
      <c r="G487" s="42"/>
      <c r="H487" s="82"/>
      <c r="I487" s="2"/>
    </row>
    <row r="488" spans="1:9">
      <c r="A488" s="7">
        <v>476</v>
      </c>
      <c r="B488" s="7" t="s">
        <v>834</v>
      </c>
      <c r="C488" s="32" t="s">
        <v>835</v>
      </c>
      <c r="D488" s="7">
        <v>2.3199999999999998</v>
      </c>
      <c r="E488" s="41"/>
      <c r="F488" s="42">
        <v>1.1000000000000001</v>
      </c>
      <c r="G488" s="42"/>
      <c r="H488" s="82"/>
      <c r="I488" s="2"/>
    </row>
    <row r="489" spans="1:9" ht="30">
      <c r="A489" s="7">
        <v>477</v>
      </c>
      <c r="B489" s="7" t="s">
        <v>836</v>
      </c>
      <c r="C489" s="32" t="s">
        <v>837</v>
      </c>
      <c r="D489" s="7">
        <v>18.149999999999999</v>
      </c>
      <c r="E489" s="41"/>
      <c r="F489" s="42">
        <v>1.05</v>
      </c>
      <c r="G489" s="42"/>
      <c r="H489" s="82"/>
      <c r="I489" s="2"/>
    </row>
    <row r="490" spans="1:9">
      <c r="A490" s="7">
        <v>478</v>
      </c>
      <c r="B490" s="7" t="s">
        <v>838</v>
      </c>
      <c r="C490" s="32" t="s">
        <v>839</v>
      </c>
      <c r="D490" s="7">
        <v>2.0499999999999998</v>
      </c>
      <c r="E490" s="41"/>
      <c r="F490" s="42">
        <v>1.05</v>
      </c>
      <c r="G490" s="42"/>
      <c r="H490" s="82"/>
      <c r="I490" s="2"/>
    </row>
    <row r="491" spans="1:9">
      <c r="A491" s="7">
        <v>479</v>
      </c>
      <c r="B491" s="7" t="s">
        <v>840</v>
      </c>
      <c r="C491" s="32" t="s">
        <v>841</v>
      </c>
      <c r="D491" s="7">
        <v>7.81</v>
      </c>
      <c r="E491" s="41"/>
      <c r="F491" s="42">
        <v>1.05</v>
      </c>
      <c r="G491" s="42"/>
      <c r="H491" s="82"/>
      <c r="I491" s="2"/>
    </row>
    <row r="492" spans="1:9">
      <c r="A492" s="7">
        <v>480</v>
      </c>
      <c r="B492" s="7" t="s">
        <v>842</v>
      </c>
      <c r="C492" s="32" t="s">
        <v>843</v>
      </c>
      <c r="D492" s="7">
        <v>40</v>
      </c>
      <c r="E492" s="41">
        <v>0.2722</v>
      </c>
      <c r="F492" s="42">
        <v>1.1000000000000001</v>
      </c>
      <c r="G492" s="42"/>
      <c r="H492" s="82"/>
      <c r="I492" s="2"/>
    </row>
    <row r="493" spans="1:9" ht="30">
      <c r="A493" s="7">
        <v>481</v>
      </c>
      <c r="B493" s="7" t="s">
        <v>844</v>
      </c>
      <c r="C493" s="32" t="s">
        <v>845</v>
      </c>
      <c r="D493" s="7">
        <v>0.5</v>
      </c>
      <c r="E493" s="41"/>
      <c r="F493" s="42">
        <v>1.1499999999999999</v>
      </c>
      <c r="G493" s="42"/>
      <c r="H493" s="82" t="s">
        <v>30</v>
      </c>
      <c r="I493" s="2"/>
    </row>
    <row r="494" spans="1:9" ht="30">
      <c r="A494" s="7">
        <v>482</v>
      </c>
      <c r="B494" s="7" t="s">
        <v>1067</v>
      </c>
      <c r="C494" s="32" t="s">
        <v>1068</v>
      </c>
      <c r="D494" s="7">
        <v>0.4</v>
      </c>
      <c r="E494" s="41"/>
      <c r="F494" s="42">
        <v>1</v>
      </c>
      <c r="G494" s="42"/>
      <c r="H494" s="82"/>
      <c r="I494" s="2"/>
    </row>
    <row r="495" spans="1:9" ht="45">
      <c r="A495" s="7">
        <v>483</v>
      </c>
      <c r="B495" s="7" t="s">
        <v>1069</v>
      </c>
      <c r="C495" s="32" t="s">
        <v>1070</v>
      </c>
      <c r="D495" s="12">
        <v>0.97399999999999998</v>
      </c>
      <c r="E495" s="41"/>
      <c r="F495" s="42">
        <v>1</v>
      </c>
      <c r="G495" s="42"/>
      <c r="H495" s="82"/>
      <c r="I495" s="2"/>
    </row>
    <row r="496" spans="1:9" ht="45">
      <c r="A496" s="7">
        <v>484</v>
      </c>
      <c r="B496" s="7" t="s">
        <v>1071</v>
      </c>
      <c r="C496" s="32" t="s">
        <v>1072</v>
      </c>
      <c r="D496" s="12">
        <v>6.7530000000000001</v>
      </c>
      <c r="E496" s="41"/>
      <c r="F496" s="42">
        <v>1</v>
      </c>
      <c r="G496" s="42"/>
      <c r="H496" s="82"/>
      <c r="I496" s="2"/>
    </row>
    <row r="497" spans="1:9" ht="30">
      <c r="A497" s="7">
        <v>485</v>
      </c>
      <c r="B497" s="7" t="s">
        <v>846</v>
      </c>
      <c r="C497" s="50" t="s">
        <v>847</v>
      </c>
      <c r="D497" s="7">
        <v>1.67</v>
      </c>
      <c r="E497" s="41">
        <v>0</v>
      </c>
      <c r="F497" s="42">
        <v>1</v>
      </c>
      <c r="G497" s="42"/>
      <c r="H497" s="82"/>
      <c r="I497" s="2"/>
    </row>
    <row r="498" spans="1:9" ht="30">
      <c r="A498" s="7">
        <v>486</v>
      </c>
      <c r="B498" s="7" t="s">
        <v>848</v>
      </c>
      <c r="C498" s="50" t="s">
        <v>849</v>
      </c>
      <c r="D498" s="7">
        <v>3.23</v>
      </c>
      <c r="E498" s="41">
        <v>0</v>
      </c>
      <c r="F498" s="42">
        <v>1</v>
      </c>
      <c r="G498" s="42"/>
      <c r="H498" s="82"/>
      <c r="I498" s="2"/>
    </row>
    <row r="499" spans="1:9" ht="30">
      <c r="A499" s="7">
        <v>487</v>
      </c>
      <c r="B499" s="7" t="s">
        <v>850</v>
      </c>
      <c r="C499" s="50" t="s">
        <v>851</v>
      </c>
      <c r="D499" s="7">
        <v>9.91</v>
      </c>
      <c r="E499" s="41">
        <v>0</v>
      </c>
      <c r="F499" s="42">
        <v>1</v>
      </c>
      <c r="G499" s="42"/>
      <c r="H499" s="82"/>
      <c r="I499" s="2"/>
    </row>
    <row r="500" spans="1:9">
      <c r="A500" s="7">
        <v>488</v>
      </c>
      <c r="B500" s="7" t="s">
        <v>1073</v>
      </c>
      <c r="C500" s="73" t="s">
        <v>1074</v>
      </c>
      <c r="D500" s="74">
        <v>2.46</v>
      </c>
      <c r="E500" s="75">
        <v>0.70660000000000001</v>
      </c>
      <c r="F500" s="42">
        <v>1</v>
      </c>
      <c r="G500" s="42"/>
      <c r="H500" s="82"/>
      <c r="I500" s="2"/>
    </row>
    <row r="501" spans="1:9" ht="30">
      <c r="A501" s="7">
        <v>489</v>
      </c>
      <c r="B501" s="7" t="s">
        <v>1075</v>
      </c>
      <c r="C501" s="73" t="s">
        <v>1076</v>
      </c>
      <c r="D501" s="74">
        <v>1.52</v>
      </c>
      <c r="E501" s="75">
        <v>5.8500000000000003E-2</v>
      </c>
      <c r="F501" s="42">
        <v>1</v>
      </c>
      <c r="G501" s="42"/>
      <c r="H501" s="82"/>
      <c r="I501" s="2"/>
    </row>
    <row r="502" spans="1:9" ht="30">
      <c r="A502" s="7">
        <v>490</v>
      </c>
      <c r="B502" s="7" t="s">
        <v>1077</v>
      </c>
      <c r="C502" s="73" t="s">
        <v>1078</v>
      </c>
      <c r="D502" s="74">
        <v>3.24</v>
      </c>
      <c r="E502" s="75">
        <v>4.58E-2</v>
      </c>
      <c r="F502" s="42">
        <v>1</v>
      </c>
      <c r="G502" s="42"/>
      <c r="H502" s="82"/>
      <c r="I502" s="2"/>
    </row>
    <row r="503" spans="1:9" ht="30">
      <c r="A503" s="7">
        <v>491</v>
      </c>
      <c r="B503" s="7" t="s">
        <v>1079</v>
      </c>
      <c r="C503" s="73" t="s">
        <v>1080</v>
      </c>
      <c r="D503" s="74">
        <v>3.17</v>
      </c>
      <c r="E503" s="75">
        <v>0.34499999999999997</v>
      </c>
      <c r="F503" s="42">
        <v>1</v>
      </c>
      <c r="G503" s="42"/>
      <c r="H503" s="82"/>
      <c r="I503" s="2"/>
    </row>
    <row r="504" spans="1:9" ht="30">
      <c r="A504" s="7">
        <v>492</v>
      </c>
      <c r="B504" s="7" t="s">
        <v>1081</v>
      </c>
      <c r="C504" s="73" t="s">
        <v>852</v>
      </c>
      <c r="D504" s="74">
        <v>0.25</v>
      </c>
      <c r="E504" s="75">
        <v>0.73209999999999997</v>
      </c>
      <c r="F504" s="42">
        <v>1</v>
      </c>
      <c r="G504" s="42"/>
      <c r="H504" s="82"/>
      <c r="I504" s="2"/>
    </row>
    <row r="505" spans="1:9" ht="30">
      <c r="A505" s="7">
        <v>493</v>
      </c>
      <c r="B505" s="7" t="s">
        <v>1082</v>
      </c>
      <c r="C505" s="73" t="s">
        <v>853</v>
      </c>
      <c r="D505" s="74">
        <v>0.33</v>
      </c>
      <c r="E505" s="75">
        <v>0.55979999999999996</v>
      </c>
      <c r="F505" s="42">
        <v>1</v>
      </c>
      <c r="G505" s="42"/>
      <c r="H505" s="82"/>
      <c r="I505" s="2"/>
    </row>
    <row r="506" spans="1:9" ht="30">
      <c r="A506" s="7">
        <v>494</v>
      </c>
      <c r="B506" s="7" t="s">
        <v>1083</v>
      </c>
      <c r="C506" s="73" t="s">
        <v>854</v>
      </c>
      <c r="D506" s="74">
        <v>0.4</v>
      </c>
      <c r="E506" s="75">
        <v>0.46889999999999998</v>
      </c>
      <c r="F506" s="42">
        <v>1</v>
      </c>
      <c r="G506" s="42"/>
      <c r="H506" s="82"/>
      <c r="I506" s="2"/>
    </row>
    <row r="507" spans="1:9" ht="30">
      <c r="A507" s="7">
        <v>495</v>
      </c>
      <c r="B507" s="7" t="s">
        <v>1084</v>
      </c>
      <c r="C507" s="73" t="s">
        <v>1085</v>
      </c>
      <c r="D507" s="74">
        <v>0.52</v>
      </c>
      <c r="E507" s="75">
        <v>0.35899999999999999</v>
      </c>
      <c r="F507" s="42">
        <v>1</v>
      </c>
      <c r="G507" s="42"/>
      <c r="H507" s="82"/>
      <c r="I507" s="2"/>
    </row>
    <row r="508" spans="1:9" ht="30">
      <c r="A508" s="7">
        <v>496</v>
      </c>
      <c r="B508" s="7" t="s">
        <v>1086</v>
      </c>
      <c r="C508" s="73" t="s">
        <v>1087</v>
      </c>
      <c r="D508" s="74">
        <v>0.65</v>
      </c>
      <c r="E508" s="75">
        <v>0.28649999999999998</v>
      </c>
      <c r="F508" s="42">
        <v>1</v>
      </c>
      <c r="G508" s="42"/>
      <c r="H508" s="82"/>
      <c r="I508" s="2"/>
    </row>
    <row r="509" spans="1:9" ht="30">
      <c r="A509" s="7">
        <v>497</v>
      </c>
      <c r="B509" s="7" t="s">
        <v>1088</v>
      </c>
      <c r="C509" s="73" t="s">
        <v>1089</v>
      </c>
      <c r="D509" s="74">
        <v>0.88</v>
      </c>
      <c r="E509" s="75">
        <v>0.2107</v>
      </c>
      <c r="F509" s="42">
        <v>1</v>
      </c>
      <c r="G509" s="42"/>
      <c r="H509" s="82"/>
      <c r="I509" s="2"/>
    </row>
    <row r="510" spans="1:9" ht="30">
      <c r="A510" s="7">
        <v>498</v>
      </c>
      <c r="B510" s="7" t="s">
        <v>1090</v>
      </c>
      <c r="C510" s="73" t="s">
        <v>1091</v>
      </c>
      <c r="D510" s="74">
        <v>1.0900000000000001</v>
      </c>
      <c r="E510" s="75">
        <v>0.17050000000000001</v>
      </c>
      <c r="F510" s="42">
        <v>1</v>
      </c>
      <c r="G510" s="42"/>
      <c r="H510" s="82"/>
      <c r="I510" s="2"/>
    </row>
    <row r="511" spans="1:9" ht="30">
      <c r="A511" s="7">
        <v>499</v>
      </c>
      <c r="B511" s="7" t="s">
        <v>1092</v>
      </c>
      <c r="C511" s="73" t="s">
        <v>1093</v>
      </c>
      <c r="D511" s="74">
        <v>1.28</v>
      </c>
      <c r="E511" s="75">
        <v>0.1457</v>
      </c>
      <c r="F511" s="42">
        <v>1</v>
      </c>
      <c r="G511" s="42"/>
      <c r="H511" s="82"/>
      <c r="I511" s="2"/>
    </row>
    <row r="512" spans="1:9" ht="30">
      <c r="A512" s="7">
        <v>500</v>
      </c>
      <c r="B512" s="7" t="s">
        <v>1094</v>
      </c>
      <c r="C512" s="73" t="s">
        <v>1095</v>
      </c>
      <c r="D512" s="74">
        <v>1.58</v>
      </c>
      <c r="E512" s="75">
        <v>0.1177</v>
      </c>
      <c r="F512" s="42">
        <v>1</v>
      </c>
      <c r="G512" s="42"/>
      <c r="H512" s="82"/>
      <c r="I512" s="2"/>
    </row>
    <row r="513" spans="1:9" ht="30">
      <c r="A513" s="7">
        <v>501</v>
      </c>
      <c r="B513" s="7" t="s">
        <v>1096</v>
      </c>
      <c r="C513" s="73" t="s">
        <v>1097</v>
      </c>
      <c r="D513" s="74">
        <v>1.79</v>
      </c>
      <c r="E513" s="75">
        <v>0.10390000000000001</v>
      </c>
      <c r="F513" s="42">
        <v>1</v>
      </c>
      <c r="G513" s="42"/>
      <c r="H513" s="82"/>
      <c r="I513" s="2"/>
    </row>
    <row r="514" spans="1:9" ht="30">
      <c r="A514" s="7">
        <v>502</v>
      </c>
      <c r="B514" s="7" t="s">
        <v>1098</v>
      </c>
      <c r="C514" s="73" t="s">
        <v>1099</v>
      </c>
      <c r="D514" s="74">
        <v>2.21</v>
      </c>
      <c r="E514" s="75">
        <v>8.43E-2</v>
      </c>
      <c r="F514" s="42">
        <v>1</v>
      </c>
      <c r="G514" s="42"/>
      <c r="H514" s="82"/>
      <c r="I514" s="2"/>
    </row>
    <row r="515" spans="1:9" ht="30">
      <c r="A515" s="7">
        <v>503</v>
      </c>
      <c r="B515" s="7" t="s">
        <v>1100</v>
      </c>
      <c r="C515" s="73" t="s">
        <v>1101</v>
      </c>
      <c r="D515" s="74">
        <v>3</v>
      </c>
      <c r="E515" s="75">
        <v>6.2100000000000002E-2</v>
      </c>
      <c r="F515" s="42">
        <v>1</v>
      </c>
      <c r="G515" s="42"/>
      <c r="H515" s="82"/>
      <c r="I515" s="2"/>
    </row>
    <row r="516" spans="1:9" ht="30">
      <c r="A516" s="7">
        <v>504</v>
      </c>
      <c r="B516" s="7" t="s">
        <v>1102</v>
      </c>
      <c r="C516" s="73" t="s">
        <v>1103</v>
      </c>
      <c r="D516" s="74">
        <v>4.34</v>
      </c>
      <c r="E516" s="75">
        <v>4.2900000000000001E-2</v>
      </c>
      <c r="F516" s="42">
        <v>1</v>
      </c>
      <c r="G516" s="42"/>
      <c r="H516" s="82"/>
      <c r="I516" s="2"/>
    </row>
    <row r="517" spans="1:9" ht="30">
      <c r="A517" s="7">
        <v>505</v>
      </c>
      <c r="B517" s="7" t="s">
        <v>1104</v>
      </c>
      <c r="C517" s="73" t="s">
        <v>1105</v>
      </c>
      <c r="D517" s="74">
        <v>5.39</v>
      </c>
      <c r="E517" s="75">
        <v>3.4599999999999999E-2</v>
      </c>
      <c r="F517" s="42">
        <v>1</v>
      </c>
      <c r="G517" s="42"/>
      <c r="H517" s="82" t="s">
        <v>30</v>
      </c>
      <c r="I517" s="2"/>
    </row>
    <row r="518" spans="1:9" ht="30">
      <c r="A518" s="7">
        <v>506</v>
      </c>
      <c r="B518" s="7" t="s">
        <v>1106</v>
      </c>
      <c r="C518" s="76" t="s">
        <v>1107</v>
      </c>
      <c r="D518" s="74">
        <v>5.7720000000000002</v>
      </c>
      <c r="E518" s="75">
        <v>9.9000000000000005E-2</v>
      </c>
      <c r="F518" s="42">
        <v>1</v>
      </c>
      <c r="G518" s="42"/>
      <c r="H518" s="82"/>
      <c r="I518" s="2"/>
    </row>
    <row r="519" spans="1:9" ht="30">
      <c r="A519" s="7">
        <v>507</v>
      </c>
      <c r="B519" s="7" t="s">
        <v>1108</v>
      </c>
      <c r="C519" s="76" t="s">
        <v>1109</v>
      </c>
      <c r="D519" s="74">
        <v>5.9089999999999998</v>
      </c>
      <c r="E519" s="75">
        <v>9.7000000000000003E-2</v>
      </c>
      <c r="F519" s="42">
        <v>1</v>
      </c>
      <c r="G519" s="42"/>
      <c r="H519" s="82"/>
      <c r="I519" s="2"/>
    </row>
    <row r="520" spans="1:9" ht="30">
      <c r="A520" s="7">
        <v>508</v>
      </c>
      <c r="B520" s="7" t="s">
        <v>1110</v>
      </c>
      <c r="C520" s="76" t="s">
        <v>1111</v>
      </c>
      <c r="D520" s="74">
        <v>2.7690000000000001</v>
      </c>
      <c r="E520" s="75">
        <v>0.20499999999999999</v>
      </c>
      <c r="F520" s="42">
        <v>1</v>
      </c>
      <c r="G520" s="42"/>
      <c r="H520" s="82"/>
      <c r="I520" s="2"/>
    </row>
    <row r="521" spans="1:9" ht="30">
      <c r="A521" s="7">
        <v>509</v>
      </c>
      <c r="B521" s="7" t="s">
        <v>1112</v>
      </c>
      <c r="C521" s="76" t="s">
        <v>1113</v>
      </c>
      <c r="D521" s="74">
        <v>5.7279999999999998</v>
      </c>
      <c r="E521" s="75">
        <v>0.1</v>
      </c>
      <c r="F521" s="42">
        <v>1</v>
      </c>
      <c r="G521" s="42"/>
      <c r="H521" s="82"/>
      <c r="I521" s="2"/>
    </row>
    <row r="522" spans="1:9" ht="30">
      <c r="A522" s="7">
        <v>510</v>
      </c>
      <c r="B522" s="7" t="s">
        <v>1114</v>
      </c>
      <c r="C522" s="76" t="s">
        <v>1115</v>
      </c>
      <c r="D522" s="74">
        <v>7.0739999999999998</v>
      </c>
      <c r="E522" s="75">
        <v>8.1000000000000003E-2</v>
      </c>
      <c r="F522" s="42">
        <v>1</v>
      </c>
      <c r="G522" s="42"/>
      <c r="H522" s="82"/>
      <c r="I522" s="2"/>
    </row>
    <row r="523" spans="1:9" ht="30">
      <c r="A523" s="7">
        <v>511</v>
      </c>
      <c r="B523" s="7" t="s">
        <v>1116</v>
      </c>
      <c r="C523" s="73" t="s">
        <v>1117</v>
      </c>
      <c r="D523" s="74">
        <v>6.72</v>
      </c>
      <c r="E523" s="75">
        <v>2.7799999999999998E-2</v>
      </c>
      <c r="F523" s="42">
        <v>1</v>
      </c>
      <c r="G523" s="42"/>
      <c r="H523" s="82"/>
      <c r="I523" s="2"/>
    </row>
    <row r="524" spans="1:9" ht="30">
      <c r="A524" s="7">
        <v>512</v>
      </c>
      <c r="B524" s="7" t="s">
        <v>1118</v>
      </c>
      <c r="C524" s="73" t="s">
        <v>1119</v>
      </c>
      <c r="D524" s="74">
        <v>10.11</v>
      </c>
      <c r="E524" s="75">
        <v>1.84E-2</v>
      </c>
      <c r="F524" s="42">
        <v>1</v>
      </c>
      <c r="G524" s="42"/>
      <c r="H524" s="82" t="s">
        <v>30</v>
      </c>
      <c r="I524" s="2"/>
    </row>
    <row r="525" spans="1:9" ht="30">
      <c r="A525" s="7">
        <v>513</v>
      </c>
      <c r="B525" s="7" t="s">
        <v>1120</v>
      </c>
      <c r="C525" s="76" t="s">
        <v>1121</v>
      </c>
      <c r="D525" s="74">
        <v>7.1829999999999998</v>
      </c>
      <c r="E525" s="75">
        <v>0.08</v>
      </c>
      <c r="F525" s="42">
        <v>1</v>
      </c>
      <c r="G525" s="42"/>
      <c r="H525" s="82"/>
      <c r="I525" s="2"/>
    </row>
    <row r="526" spans="1:9" ht="30">
      <c r="A526" s="7">
        <v>514</v>
      </c>
      <c r="B526" s="7" t="s">
        <v>1122</v>
      </c>
      <c r="C526" s="76" t="s">
        <v>1123</v>
      </c>
      <c r="D526" s="74">
        <v>11.925000000000001</v>
      </c>
      <c r="E526" s="75">
        <v>4.8000000000000001E-2</v>
      </c>
      <c r="F526" s="42">
        <v>1</v>
      </c>
      <c r="G526" s="42"/>
      <c r="H526" s="82"/>
      <c r="I526" s="2"/>
    </row>
    <row r="527" spans="1:9" ht="30">
      <c r="A527" s="7">
        <v>515</v>
      </c>
      <c r="B527" s="7" t="s">
        <v>1124</v>
      </c>
      <c r="C527" s="76" t="s">
        <v>1125</v>
      </c>
      <c r="D527" s="74">
        <v>11.925000000000001</v>
      </c>
      <c r="E527" s="75">
        <v>4.8000000000000001E-2</v>
      </c>
      <c r="F527" s="42">
        <v>1</v>
      </c>
      <c r="G527" s="42"/>
      <c r="H527" s="82"/>
      <c r="I527" s="2"/>
    </row>
    <row r="528" spans="1:9" ht="30">
      <c r="A528" s="7">
        <v>516</v>
      </c>
      <c r="B528" s="7" t="s">
        <v>1126</v>
      </c>
      <c r="C528" s="76" t="s">
        <v>1127</v>
      </c>
      <c r="D528" s="74">
        <v>20.34</v>
      </c>
      <c r="E528" s="75">
        <v>9.1999999999999998E-3</v>
      </c>
      <c r="F528" s="42">
        <v>1</v>
      </c>
      <c r="G528" s="42"/>
      <c r="H528" s="82"/>
      <c r="I528" s="2"/>
    </row>
    <row r="529" spans="1:9" ht="30">
      <c r="A529" s="7">
        <v>517</v>
      </c>
      <c r="B529" s="7" t="s">
        <v>1128</v>
      </c>
      <c r="C529" s="73" t="s">
        <v>1129</v>
      </c>
      <c r="D529" s="74">
        <v>21.93</v>
      </c>
      <c r="E529" s="75">
        <v>8.5000000000000006E-3</v>
      </c>
      <c r="F529" s="42">
        <v>1</v>
      </c>
      <c r="G529" s="42"/>
      <c r="H529" s="82"/>
      <c r="I529" s="2"/>
    </row>
    <row r="530" spans="1:9" ht="30">
      <c r="A530" s="7">
        <v>518</v>
      </c>
      <c r="B530" s="7" t="s">
        <v>1130</v>
      </c>
      <c r="C530" s="73" t="s">
        <v>1131</v>
      </c>
      <c r="D530" s="74">
        <v>42.61</v>
      </c>
      <c r="E530" s="75">
        <v>4.4000000000000003E-3</v>
      </c>
      <c r="F530" s="42">
        <v>1</v>
      </c>
      <c r="G530" s="42"/>
      <c r="H530" s="82"/>
      <c r="I530" s="2"/>
    </row>
    <row r="531" spans="1:9" ht="30">
      <c r="A531" s="7">
        <v>519</v>
      </c>
      <c r="B531" s="7" t="s">
        <v>1132</v>
      </c>
      <c r="C531" s="73" t="s">
        <v>1133</v>
      </c>
      <c r="D531" s="74">
        <v>87.15</v>
      </c>
      <c r="E531" s="75">
        <v>2.0999999999999999E-3</v>
      </c>
      <c r="F531" s="42">
        <v>1</v>
      </c>
      <c r="G531" s="42"/>
      <c r="H531" s="82"/>
      <c r="I531" s="2"/>
    </row>
    <row r="532" spans="1:9" ht="30">
      <c r="A532" s="7">
        <v>520</v>
      </c>
      <c r="B532" s="7" t="s">
        <v>855</v>
      </c>
      <c r="C532" s="32" t="s">
        <v>856</v>
      </c>
      <c r="D532" s="7">
        <v>1.53</v>
      </c>
      <c r="E532" s="41"/>
      <c r="F532" s="42">
        <v>0.8</v>
      </c>
      <c r="G532" s="42" t="s">
        <v>1878</v>
      </c>
      <c r="H532" s="82" t="s">
        <v>30</v>
      </c>
      <c r="I532" s="9"/>
    </row>
    <row r="533" spans="1:9" ht="30">
      <c r="A533" s="7">
        <v>521</v>
      </c>
      <c r="B533" s="7" t="s">
        <v>1854</v>
      </c>
      <c r="C533" s="32" t="s">
        <v>1855</v>
      </c>
      <c r="D533" s="7">
        <v>1.3460000000000001</v>
      </c>
      <c r="E533" s="41"/>
      <c r="F533" s="42">
        <v>1</v>
      </c>
      <c r="G533" s="42" t="s">
        <v>1878</v>
      </c>
      <c r="H533" s="82"/>
      <c r="I533" s="9"/>
    </row>
    <row r="534" spans="1:9" ht="30">
      <c r="A534" s="7">
        <v>522</v>
      </c>
      <c r="B534" s="7" t="s">
        <v>1856</v>
      </c>
      <c r="C534" s="32" t="s">
        <v>1857</v>
      </c>
      <c r="D534" s="7">
        <v>0.97899999999999998</v>
      </c>
      <c r="E534" s="41"/>
      <c r="F534" s="42">
        <v>1</v>
      </c>
      <c r="G534" s="42" t="s">
        <v>1878</v>
      </c>
      <c r="H534" s="82"/>
      <c r="I534" s="9"/>
    </row>
    <row r="535" spans="1:9" ht="30">
      <c r="A535" s="7">
        <v>523</v>
      </c>
      <c r="B535" s="7" t="s">
        <v>857</v>
      </c>
      <c r="C535" s="32" t="s">
        <v>858</v>
      </c>
      <c r="D535" s="7">
        <v>3.4</v>
      </c>
      <c r="E535" s="41"/>
      <c r="F535" s="42">
        <v>0.8</v>
      </c>
      <c r="G535" s="42" t="s">
        <v>1879</v>
      </c>
      <c r="H535" s="82" t="s">
        <v>30</v>
      </c>
      <c r="I535" s="9"/>
    </row>
    <row r="536" spans="1:9" ht="30">
      <c r="A536" s="7">
        <v>524</v>
      </c>
      <c r="B536" s="7" t="s">
        <v>1858</v>
      </c>
      <c r="C536" s="32" t="s">
        <v>1859</v>
      </c>
      <c r="D536" s="7">
        <v>2.992</v>
      </c>
      <c r="E536" s="41"/>
      <c r="F536" s="42">
        <v>1</v>
      </c>
      <c r="G536" s="42" t="s">
        <v>1879</v>
      </c>
      <c r="H536" s="82"/>
      <c r="I536" s="9"/>
    </row>
    <row r="537" spans="1:9" ht="30">
      <c r="A537" s="7">
        <v>525</v>
      </c>
      <c r="B537" s="7" t="s">
        <v>1860</v>
      </c>
      <c r="C537" s="32" t="s">
        <v>858</v>
      </c>
      <c r="D537" s="7">
        <v>2.1760000000000002</v>
      </c>
      <c r="E537" s="41"/>
      <c r="F537" s="42">
        <v>1</v>
      </c>
      <c r="G537" s="42" t="s">
        <v>1879</v>
      </c>
      <c r="H537" s="82"/>
      <c r="I537" s="9"/>
    </row>
    <row r="538" spans="1:9" ht="30">
      <c r="A538" s="7">
        <v>526</v>
      </c>
      <c r="B538" s="7" t="s">
        <v>859</v>
      </c>
      <c r="C538" s="32" t="s">
        <v>860</v>
      </c>
      <c r="D538" s="7">
        <v>4.8600000000000003</v>
      </c>
      <c r="E538" s="41"/>
      <c r="F538" s="42">
        <v>0.8</v>
      </c>
      <c r="G538" s="42" t="s">
        <v>1880</v>
      </c>
      <c r="H538" s="82" t="s">
        <v>30</v>
      </c>
      <c r="I538" s="9"/>
    </row>
    <row r="539" spans="1:9" ht="30">
      <c r="A539" s="7">
        <v>527</v>
      </c>
      <c r="B539" s="7" t="s">
        <v>1861</v>
      </c>
      <c r="C539" s="32" t="s">
        <v>1862</v>
      </c>
      <c r="D539" s="7">
        <v>4.2770000000000001</v>
      </c>
      <c r="E539" s="41"/>
      <c r="F539" s="42">
        <v>1</v>
      </c>
      <c r="G539" s="42" t="s">
        <v>1880</v>
      </c>
      <c r="H539" s="82"/>
      <c r="I539" s="9"/>
    </row>
    <row r="540" spans="1:9" ht="30">
      <c r="A540" s="7">
        <v>528</v>
      </c>
      <c r="B540" s="7" t="s">
        <v>1863</v>
      </c>
      <c r="C540" s="32" t="s">
        <v>860</v>
      </c>
      <c r="D540" s="7">
        <v>3.11</v>
      </c>
      <c r="E540" s="41"/>
      <c r="F540" s="42">
        <v>1</v>
      </c>
      <c r="G540" s="42" t="s">
        <v>1880</v>
      </c>
      <c r="H540" s="82"/>
      <c r="I540" s="9"/>
    </row>
    <row r="541" spans="1:9" ht="30">
      <c r="A541" s="7">
        <v>529</v>
      </c>
      <c r="B541" s="7" t="s">
        <v>861</v>
      </c>
      <c r="C541" s="32" t="s">
        <v>862</v>
      </c>
      <c r="D541" s="7">
        <v>8.6</v>
      </c>
      <c r="E541" s="41"/>
      <c r="F541" s="42">
        <v>0.85000000000000009</v>
      </c>
      <c r="G541" s="42" t="s">
        <v>1881</v>
      </c>
      <c r="H541" s="82"/>
      <c r="I541" s="2"/>
    </row>
    <row r="542" spans="1:9" ht="36" customHeight="1">
      <c r="A542" s="7">
        <v>530</v>
      </c>
      <c r="B542" s="7" t="s">
        <v>863</v>
      </c>
      <c r="C542" s="32" t="s">
        <v>864</v>
      </c>
      <c r="D542" s="7">
        <v>1.24</v>
      </c>
      <c r="E542" s="41"/>
      <c r="F542" s="42">
        <v>0.8</v>
      </c>
      <c r="G542" s="42" t="s">
        <v>1878</v>
      </c>
      <c r="H542" s="82"/>
      <c r="I542" s="2"/>
    </row>
    <row r="543" spans="1:9" ht="33" customHeight="1">
      <c r="A543" s="7">
        <v>531</v>
      </c>
      <c r="B543" s="7" t="s">
        <v>865</v>
      </c>
      <c r="C543" s="32" t="s">
        <v>866</v>
      </c>
      <c r="D543" s="7">
        <v>2.62</v>
      </c>
      <c r="E543" s="41"/>
      <c r="F543" s="42">
        <v>0.8</v>
      </c>
      <c r="G543" s="42" t="s">
        <v>1882</v>
      </c>
      <c r="H543" s="82"/>
      <c r="I543" s="9"/>
    </row>
    <row r="544" spans="1:9" ht="35.25" customHeight="1">
      <c r="A544" s="7">
        <v>532</v>
      </c>
      <c r="B544" s="7" t="s">
        <v>1864</v>
      </c>
      <c r="C544" s="32" t="s">
        <v>1865</v>
      </c>
      <c r="D544" s="7">
        <v>2.306</v>
      </c>
      <c r="E544" s="41"/>
      <c r="F544" s="42">
        <v>1</v>
      </c>
      <c r="G544" s="42" t="s">
        <v>1882</v>
      </c>
      <c r="H544" s="82"/>
      <c r="I544" s="9"/>
    </row>
    <row r="545" spans="1:9" ht="37.5" customHeight="1">
      <c r="A545" s="7">
        <v>533</v>
      </c>
      <c r="B545" s="7" t="s">
        <v>1866</v>
      </c>
      <c r="C545" s="32" t="s">
        <v>1867</v>
      </c>
      <c r="D545" s="7">
        <v>1.677</v>
      </c>
      <c r="E545" s="41"/>
      <c r="F545" s="42">
        <v>1</v>
      </c>
      <c r="G545" s="42" t="s">
        <v>1882</v>
      </c>
      <c r="H545" s="82"/>
      <c r="I545" s="9"/>
    </row>
    <row r="546" spans="1:9" ht="39" customHeight="1">
      <c r="A546" s="7">
        <v>534</v>
      </c>
      <c r="B546" s="7" t="s">
        <v>867</v>
      </c>
      <c r="C546" s="32" t="s">
        <v>868</v>
      </c>
      <c r="D546" s="7">
        <v>3.93</v>
      </c>
      <c r="E546" s="41"/>
      <c r="F546" s="42">
        <v>0.8</v>
      </c>
      <c r="G546" s="42" t="s">
        <v>1883</v>
      </c>
      <c r="H546" s="82" t="s">
        <v>30</v>
      </c>
      <c r="I546" s="9"/>
    </row>
    <row r="547" spans="1:9" ht="37.5" customHeight="1">
      <c r="A547" s="7">
        <v>535</v>
      </c>
      <c r="B547" s="7" t="s">
        <v>1868</v>
      </c>
      <c r="C547" s="32" t="s">
        <v>1869</v>
      </c>
      <c r="D547" s="7">
        <v>3.4580000000000002</v>
      </c>
      <c r="E547" s="41"/>
      <c r="F547" s="42">
        <v>1</v>
      </c>
      <c r="G547" s="42" t="s">
        <v>1883</v>
      </c>
      <c r="H547" s="82"/>
      <c r="I547" s="9"/>
    </row>
    <row r="548" spans="1:9" ht="35.25" customHeight="1">
      <c r="A548" s="7">
        <v>536</v>
      </c>
      <c r="B548" s="7" t="s">
        <v>1870</v>
      </c>
      <c r="C548" s="32" t="s">
        <v>1871</v>
      </c>
      <c r="D548" s="7">
        <v>2.5150000000000001</v>
      </c>
      <c r="E548" s="41"/>
      <c r="F548" s="42">
        <v>1</v>
      </c>
      <c r="G548" s="42" t="s">
        <v>1883</v>
      </c>
      <c r="H548" s="82"/>
      <c r="I548" s="9"/>
    </row>
    <row r="549" spans="1:9">
      <c r="A549" s="7">
        <v>537</v>
      </c>
      <c r="B549" s="7" t="s">
        <v>869</v>
      </c>
      <c r="C549" s="32" t="s">
        <v>870</v>
      </c>
      <c r="D549" s="7">
        <v>1.02</v>
      </c>
      <c r="E549" s="41"/>
      <c r="F549" s="42">
        <v>0.8</v>
      </c>
      <c r="G549" s="42" t="s">
        <v>1878</v>
      </c>
      <c r="H549" s="82"/>
      <c r="I549" s="2"/>
    </row>
    <row r="550" spans="1:9">
      <c r="A550" s="7">
        <v>538</v>
      </c>
      <c r="B550" s="7" t="s">
        <v>871</v>
      </c>
      <c r="C550" s="32" t="s">
        <v>872</v>
      </c>
      <c r="D550" s="7">
        <v>1.38</v>
      </c>
      <c r="E550" s="41"/>
      <c r="F550" s="42">
        <v>0.8</v>
      </c>
      <c r="G550" s="42" t="s">
        <v>1879</v>
      </c>
      <c r="H550" s="82"/>
      <c r="I550" s="2"/>
    </row>
    <row r="551" spans="1:9">
      <c r="A551" s="7">
        <v>539</v>
      </c>
      <c r="B551" s="7" t="s">
        <v>873</v>
      </c>
      <c r="C551" s="32" t="s">
        <v>874</v>
      </c>
      <c r="D551" s="7">
        <v>2</v>
      </c>
      <c r="E551" s="41"/>
      <c r="F551" s="42">
        <v>0.8</v>
      </c>
      <c r="G551" s="42" t="s">
        <v>1881</v>
      </c>
      <c r="H551" s="82"/>
      <c r="I551" s="2"/>
    </row>
    <row r="552" spans="1:9" ht="30">
      <c r="A552" s="7">
        <v>540</v>
      </c>
      <c r="B552" s="7" t="s">
        <v>875</v>
      </c>
      <c r="C552" s="32" t="s">
        <v>876</v>
      </c>
      <c r="D552" s="7">
        <v>0.59</v>
      </c>
      <c r="E552" s="41"/>
      <c r="F552" s="42">
        <v>0.8</v>
      </c>
      <c r="G552" s="42" t="s">
        <v>1878</v>
      </c>
      <c r="H552" s="82"/>
      <c r="I552" s="2"/>
    </row>
    <row r="553" spans="1:9" ht="30">
      <c r="A553" s="7">
        <v>541</v>
      </c>
      <c r="B553" s="7" t="s">
        <v>877</v>
      </c>
      <c r="C553" s="32" t="s">
        <v>878</v>
      </c>
      <c r="D553" s="7">
        <v>0.84</v>
      </c>
      <c r="E553" s="41"/>
      <c r="F553" s="42">
        <v>0.8</v>
      </c>
      <c r="G553" s="42" t="s">
        <v>1879</v>
      </c>
      <c r="H553" s="82"/>
      <c r="I553" s="2"/>
    </row>
    <row r="554" spans="1:9" ht="30">
      <c r="A554" s="7">
        <v>542</v>
      </c>
      <c r="B554" s="7" t="s">
        <v>879</v>
      </c>
      <c r="C554" s="32" t="s">
        <v>880</v>
      </c>
      <c r="D554" s="7">
        <v>1.17</v>
      </c>
      <c r="E554" s="41"/>
      <c r="F554" s="42">
        <v>0.8</v>
      </c>
      <c r="G554" s="42" t="s">
        <v>1881</v>
      </c>
      <c r="H554" s="82"/>
      <c r="I554" s="2"/>
    </row>
    <row r="555" spans="1:9" ht="30">
      <c r="A555" s="7">
        <v>543</v>
      </c>
      <c r="B555" s="7" t="s">
        <v>881</v>
      </c>
      <c r="C555" s="32" t="s">
        <v>882</v>
      </c>
      <c r="D555" s="7">
        <v>1.5</v>
      </c>
      <c r="E555" s="41"/>
      <c r="F555" s="42">
        <v>0.8</v>
      </c>
      <c r="G555" s="42"/>
      <c r="H555" s="82"/>
      <c r="I555" s="2"/>
    </row>
    <row r="556" spans="1:9" ht="30">
      <c r="A556" s="7">
        <v>544</v>
      </c>
      <c r="B556" s="7" t="s">
        <v>883</v>
      </c>
      <c r="C556" s="32" t="s">
        <v>884</v>
      </c>
      <c r="D556" s="7">
        <v>1.8</v>
      </c>
      <c r="E556" s="41"/>
      <c r="F556" s="42">
        <v>0.8</v>
      </c>
      <c r="G556" s="42"/>
      <c r="H556" s="82"/>
      <c r="I556" s="2"/>
    </row>
    <row r="557" spans="1:9" ht="45">
      <c r="A557" s="7">
        <v>545</v>
      </c>
      <c r="B557" s="7" t="s">
        <v>885</v>
      </c>
      <c r="C557" s="32" t="s">
        <v>886</v>
      </c>
      <c r="D557" s="7">
        <v>4.8099999999999996</v>
      </c>
      <c r="E557" s="41"/>
      <c r="F557" s="42">
        <v>0.8</v>
      </c>
      <c r="G557" s="42"/>
      <c r="H557" s="82"/>
      <c r="I557" s="2"/>
    </row>
    <row r="558" spans="1:9" ht="30">
      <c r="A558" s="7">
        <v>546</v>
      </c>
      <c r="B558" s="7" t="s">
        <v>887</v>
      </c>
      <c r="C558" s="32" t="s">
        <v>888</v>
      </c>
      <c r="D558" s="7">
        <v>2.75</v>
      </c>
      <c r="E558" s="41"/>
      <c r="F558" s="42">
        <v>0.8</v>
      </c>
      <c r="G558" s="42"/>
      <c r="H558" s="82"/>
      <c r="I558" s="2"/>
    </row>
    <row r="559" spans="1:9" ht="30">
      <c r="A559" s="7">
        <v>547</v>
      </c>
      <c r="B559" s="7" t="s">
        <v>889</v>
      </c>
      <c r="C559" s="32" t="s">
        <v>890</v>
      </c>
      <c r="D559" s="7">
        <v>2.35</v>
      </c>
      <c r="E559" s="41"/>
      <c r="F559" s="42">
        <v>0.8</v>
      </c>
      <c r="G559" s="42"/>
      <c r="H559" s="82"/>
      <c r="I559" s="2"/>
    </row>
    <row r="560" spans="1:9">
      <c r="A560" s="7">
        <v>548</v>
      </c>
      <c r="B560" s="7" t="s">
        <v>891</v>
      </c>
      <c r="C560" s="32" t="s">
        <v>892</v>
      </c>
      <c r="D560" s="7">
        <v>1.44</v>
      </c>
      <c r="E560" s="41"/>
      <c r="F560" s="42">
        <v>0.8</v>
      </c>
      <c r="G560" s="42"/>
      <c r="H560" s="82"/>
      <c r="I560" s="2"/>
    </row>
    <row r="561" spans="1:9" ht="30">
      <c r="A561" s="7">
        <v>549</v>
      </c>
      <c r="B561" s="7" t="s">
        <v>893</v>
      </c>
      <c r="C561" s="32" t="s">
        <v>894</v>
      </c>
      <c r="D561" s="7">
        <v>1.24</v>
      </c>
      <c r="E561" s="41"/>
      <c r="F561" s="42">
        <v>0.8</v>
      </c>
      <c r="G561" s="42"/>
      <c r="H561" s="82"/>
      <c r="I561" s="2"/>
    </row>
    <row r="562" spans="1:9" ht="30">
      <c r="A562" s="7">
        <v>550</v>
      </c>
      <c r="B562" s="7" t="s">
        <v>895</v>
      </c>
      <c r="C562" s="32" t="s">
        <v>896</v>
      </c>
      <c r="D562" s="7">
        <v>1.08</v>
      </c>
      <c r="E562" s="41"/>
      <c r="F562" s="42">
        <v>0.8</v>
      </c>
      <c r="G562" s="42"/>
      <c r="H562" s="82" t="s">
        <v>30</v>
      </c>
      <c r="I562" s="2"/>
    </row>
    <row r="563" spans="1:9" ht="30">
      <c r="A563" s="7">
        <v>551</v>
      </c>
      <c r="B563" s="7" t="s">
        <v>897</v>
      </c>
      <c r="C563" s="32" t="s">
        <v>898</v>
      </c>
      <c r="D563" s="7">
        <v>0.69</v>
      </c>
      <c r="E563" s="41"/>
      <c r="F563" s="42">
        <v>1</v>
      </c>
      <c r="G563" s="42"/>
      <c r="H563" s="82"/>
      <c r="I563" s="54"/>
    </row>
    <row r="564" spans="1:9" ht="30">
      <c r="A564" s="7">
        <v>552</v>
      </c>
      <c r="B564" s="7" t="s">
        <v>899</v>
      </c>
      <c r="C564" s="32" t="s">
        <v>900</v>
      </c>
      <c r="D564" s="7">
        <v>0.86399999999999999</v>
      </c>
      <c r="E564" s="41"/>
      <c r="F564" s="42">
        <v>1</v>
      </c>
      <c r="G564" s="42"/>
      <c r="H564" s="43"/>
      <c r="I564" s="54"/>
    </row>
    <row r="565" spans="1:9" ht="30">
      <c r="A565" s="7">
        <v>553</v>
      </c>
      <c r="B565" s="7" t="s">
        <v>901</v>
      </c>
      <c r="C565" s="32" t="s">
        <v>902</v>
      </c>
      <c r="D565" s="7">
        <v>0.95</v>
      </c>
      <c r="E565" s="41"/>
      <c r="F565" s="42">
        <v>1</v>
      </c>
      <c r="G565" s="42"/>
      <c r="H565" s="55"/>
      <c r="I565" s="54"/>
    </row>
    <row r="566" spans="1:9" ht="30">
      <c r="A566" s="7">
        <v>554</v>
      </c>
      <c r="B566" s="7" t="s">
        <v>903</v>
      </c>
      <c r="C566" s="32" t="s">
        <v>904</v>
      </c>
      <c r="D566" s="7">
        <v>1.61</v>
      </c>
      <c r="E566" s="41"/>
      <c r="F566" s="42">
        <v>0.8</v>
      </c>
      <c r="G566" s="42"/>
      <c r="H566" s="55" t="s">
        <v>30</v>
      </c>
      <c r="I566" s="56"/>
    </row>
    <row r="567" spans="1:9" ht="30">
      <c r="A567" s="7">
        <v>555</v>
      </c>
      <c r="B567" s="7" t="s">
        <v>905</v>
      </c>
      <c r="C567" s="32" t="s">
        <v>906</v>
      </c>
      <c r="D567" s="7">
        <v>1.03</v>
      </c>
      <c r="E567" s="41"/>
      <c r="F567" s="42">
        <v>1</v>
      </c>
      <c r="G567" s="42"/>
      <c r="H567" s="55"/>
      <c r="I567" s="54"/>
    </row>
    <row r="568" spans="1:9" ht="30">
      <c r="A568" s="7">
        <v>556</v>
      </c>
      <c r="B568" s="7" t="s">
        <v>907</v>
      </c>
      <c r="C568" s="32" t="s">
        <v>908</v>
      </c>
      <c r="D568" s="7">
        <v>1.288</v>
      </c>
      <c r="E568" s="41"/>
      <c r="F568" s="42">
        <v>1</v>
      </c>
      <c r="G568" s="42"/>
      <c r="H568" s="55"/>
      <c r="I568" s="54"/>
    </row>
    <row r="569" spans="1:9" ht="30">
      <c r="A569" s="7">
        <v>557</v>
      </c>
      <c r="B569" s="7" t="s">
        <v>909</v>
      </c>
      <c r="C569" s="32" t="s">
        <v>910</v>
      </c>
      <c r="D569" s="7">
        <v>1.42</v>
      </c>
      <c r="E569" s="41"/>
      <c r="F569" s="42">
        <v>1</v>
      </c>
      <c r="G569" s="42"/>
      <c r="H569" s="55"/>
      <c r="I569" s="56"/>
    </row>
    <row r="570" spans="1:9" ht="30">
      <c r="A570" s="7">
        <v>558</v>
      </c>
      <c r="B570" s="7" t="s">
        <v>911</v>
      </c>
      <c r="C570" s="32" t="s">
        <v>912</v>
      </c>
      <c r="D570" s="7">
        <v>2.15</v>
      </c>
      <c r="E570" s="41"/>
      <c r="F570" s="42">
        <v>0.8</v>
      </c>
      <c r="G570" s="42"/>
      <c r="H570" s="55" t="s">
        <v>30</v>
      </c>
      <c r="I570" s="54"/>
    </row>
    <row r="571" spans="1:9" ht="30">
      <c r="A571" s="7">
        <v>559</v>
      </c>
      <c r="B571" s="7" t="s">
        <v>913</v>
      </c>
      <c r="C571" s="32" t="s">
        <v>914</v>
      </c>
      <c r="D571" s="7">
        <v>1.38</v>
      </c>
      <c r="E571" s="41"/>
      <c r="F571" s="42">
        <v>1</v>
      </c>
      <c r="G571" s="42"/>
      <c r="H571" s="55"/>
      <c r="I571" s="54"/>
    </row>
    <row r="572" spans="1:9" ht="30">
      <c r="A572" s="7">
        <v>560</v>
      </c>
      <c r="B572" s="7" t="s">
        <v>915</v>
      </c>
      <c r="C572" s="32" t="s">
        <v>916</v>
      </c>
      <c r="D572" s="7">
        <v>1.72</v>
      </c>
      <c r="E572" s="41"/>
      <c r="F572" s="42">
        <v>1</v>
      </c>
      <c r="G572" s="42"/>
      <c r="H572" s="55"/>
      <c r="I572" s="54"/>
    </row>
    <row r="573" spans="1:9" ht="30">
      <c r="A573" s="7">
        <v>561</v>
      </c>
      <c r="B573" s="7" t="s">
        <v>917</v>
      </c>
      <c r="C573" s="32" t="s">
        <v>918</v>
      </c>
      <c r="D573" s="7">
        <v>1.89</v>
      </c>
      <c r="E573" s="41"/>
      <c r="F573" s="42">
        <v>1</v>
      </c>
      <c r="G573" s="42"/>
      <c r="H573" s="55"/>
      <c r="I573" s="54"/>
    </row>
    <row r="574" spans="1:9" ht="30">
      <c r="A574" s="7">
        <v>562</v>
      </c>
      <c r="B574" s="7" t="s">
        <v>1134</v>
      </c>
      <c r="C574" s="32" t="s">
        <v>1135</v>
      </c>
      <c r="D574" s="7">
        <v>7.29</v>
      </c>
      <c r="E574" s="41"/>
      <c r="F574" s="42">
        <v>0.8</v>
      </c>
      <c r="G574" s="42" t="s">
        <v>1884</v>
      </c>
      <c r="H574" s="55"/>
      <c r="I574" s="54"/>
    </row>
    <row r="575" spans="1:9" ht="30">
      <c r="A575" s="7">
        <v>563</v>
      </c>
      <c r="B575" s="7" t="s">
        <v>1136</v>
      </c>
      <c r="C575" s="32" t="s">
        <v>1137</v>
      </c>
      <c r="D575" s="7">
        <v>6.54</v>
      </c>
      <c r="E575" s="41"/>
      <c r="F575" s="42">
        <v>0.8</v>
      </c>
      <c r="G575" s="42" t="s">
        <v>1884</v>
      </c>
      <c r="H575" s="55"/>
      <c r="I575" s="54"/>
    </row>
    <row r="576" spans="1:9" ht="45">
      <c r="A576" s="7">
        <v>564</v>
      </c>
      <c r="B576" s="7" t="s">
        <v>1138</v>
      </c>
      <c r="C576" s="32" t="s">
        <v>1139</v>
      </c>
      <c r="D576" s="7">
        <v>3.86</v>
      </c>
      <c r="E576" s="41"/>
      <c r="F576" s="42">
        <v>0.8</v>
      </c>
      <c r="G576" s="42" t="s">
        <v>1884</v>
      </c>
      <c r="H576" s="55"/>
      <c r="I576" s="54"/>
    </row>
    <row r="577" spans="1:9">
      <c r="A577" s="7">
        <v>565</v>
      </c>
      <c r="B577" s="7" t="s">
        <v>919</v>
      </c>
      <c r="C577" s="32" t="s">
        <v>920</v>
      </c>
      <c r="D577" s="7">
        <v>1.5</v>
      </c>
      <c r="E577" s="41"/>
      <c r="F577" s="42">
        <v>0.8</v>
      </c>
      <c r="G577" s="42"/>
      <c r="H577" s="55"/>
      <c r="I577" s="54"/>
    </row>
    <row r="578" spans="1:9">
      <c r="A578" s="10"/>
      <c r="B578" s="10"/>
      <c r="C578" s="37"/>
      <c r="D578" s="37"/>
      <c r="E578" s="57"/>
      <c r="F578" s="37"/>
      <c r="H578" s="82"/>
      <c r="I578" s="2"/>
    </row>
    <row r="579" spans="1:9">
      <c r="A579" s="58" t="s">
        <v>921</v>
      </c>
      <c r="B579" s="1"/>
      <c r="C579" s="59"/>
      <c r="D579" s="37"/>
      <c r="E579" s="37"/>
      <c r="F579" s="37"/>
      <c r="H579" s="44"/>
      <c r="I579" s="1"/>
    </row>
    <row r="580" spans="1:9">
      <c r="A580" s="5" t="s">
        <v>922</v>
      </c>
      <c r="B580" s="10"/>
      <c r="C580" s="37"/>
      <c r="D580" s="37"/>
      <c r="E580" s="37"/>
      <c r="F580" s="37"/>
      <c r="H580" s="82"/>
      <c r="I580" s="2"/>
    </row>
    <row r="581" spans="1:9">
      <c r="A581" s="351" t="s">
        <v>1140</v>
      </c>
      <c r="B581" s="351"/>
      <c r="C581" s="351"/>
      <c r="D581" s="37"/>
      <c r="E581" s="37"/>
      <c r="F581" s="37"/>
      <c r="H581" s="82"/>
      <c r="I581" s="2"/>
    </row>
    <row r="582" spans="1:9">
      <c r="A582" s="82"/>
      <c r="B582" s="62" t="s">
        <v>1141</v>
      </c>
      <c r="C582" s="62" t="s">
        <v>1142</v>
      </c>
      <c r="D582" s="62" t="s">
        <v>1143</v>
      </c>
      <c r="E582" s="353" t="s">
        <v>1144</v>
      </c>
      <c r="F582" s="353"/>
      <c r="G582" s="301"/>
      <c r="H582" s="82"/>
      <c r="I582" s="2"/>
    </row>
    <row r="583" spans="1:9" ht="30">
      <c r="A583" s="82"/>
      <c r="B583" s="62" t="s">
        <v>1145</v>
      </c>
      <c r="C583" s="62" t="s">
        <v>1146</v>
      </c>
      <c r="D583" s="62" t="s">
        <v>1147</v>
      </c>
      <c r="E583" s="353" t="s">
        <v>1148</v>
      </c>
      <c r="F583" s="353"/>
      <c r="G583" s="301"/>
      <c r="H583" s="82"/>
      <c r="I583" s="2"/>
    </row>
    <row r="584" spans="1:9">
      <c r="A584" s="82"/>
      <c r="B584" s="62" t="s">
        <v>1149</v>
      </c>
      <c r="C584" s="62" t="s">
        <v>1150</v>
      </c>
      <c r="D584" s="62" t="s">
        <v>1151</v>
      </c>
      <c r="E584" s="353" t="s">
        <v>1152</v>
      </c>
      <c r="F584" s="353"/>
      <c r="G584" s="301"/>
      <c r="H584" s="82"/>
      <c r="I584" s="2"/>
    </row>
    <row r="585" spans="1:9">
      <c r="A585" s="82"/>
      <c r="B585" s="62" t="s">
        <v>1153</v>
      </c>
      <c r="C585" s="62" t="s">
        <v>1154</v>
      </c>
      <c r="D585" s="62" t="s">
        <v>1155</v>
      </c>
      <c r="E585" s="353" t="s">
        <v>1156</v>
      </c>
      <c r="F585" s="353"/>
      <c r="G585" s="301"/>
      <c r="H585" s="82"/>
      <c r="I585" s="2"/>
    </row>
    <row r="586" spans="1:9">
      <c r="A586" s="82"/>
      <c r="B586" s="62" t="s">
        <v>1157</v>
      </c>
      <c r="C586" s="62" t="s">
        <v>1158</v>
      </c>
      <c r="D586" s="62" t="s">
        <v>1159</v>
      </c>
      <c r="E586" s="353" t="s">
        <v>1160</v>
      </c>
      <c r="F586" s="353"/>
      <c r="G586" s="301"/>
      <c r="H586" s="82"/>
      <c r="I586" s="2"/>
    </row>
    <row r="587" spans="1:9">
      <c r="A587" s="82"/>
      <c r="B587" s="62" t="s">
        <v>1161</v>
      </c>
      <c r="C587" s="62" t="s">
        <v>1162</v>
      </c>
      <c r="D587" s="62" t="s">
        <v>1163</v>
      </c>
      <c r="E587" s="353" t="s">
        <v>1164</v>
      </c>
      <c r="F587" s="353"/>
      <c r="G587" s="301"/>
      <c r="H587" s="82"/>
      <c r="I587" s="2"/>
    </row>
    <row r="588" spans="1:9">
      <c r="A588" s="82"/>
      <c r="B588" s="62" t="s">
        <v>1165</v>
      </c>
      <c r="C588" s="62" t="s">
        <v>1166</v>
      </c>
      <c r="D588" s="32"/>
      <c r="E588" s="354"/>
      <c r="F588" s="355"/>
      <c r="G588" s="302"/>
      <c r="H588" s="82"/>
      <c r="I588" s="2"/>
    </row>
    <row r="589" spans="1:9">
      <c r="A589" s="82"/>
      <c r="B589" s="62" t="s">
        <v>1167</v>
      </c>
      <c r="C589" s="62" t="s">
        <v>1168</v>
      </c>
      <c r="D589" s="32"/>
      <c r="E589" s="354"/>
      <c r="F589" s="355"/>
      <c r="G589" s="302"/>
      <c r="H589" s="82"/>
      <c r="I589" s="2"/>
    </row>
    <row r="590" spans="1:9">
      <c r="A590" s="82"/>
      <c r="B590" s="62" t="s">
        <v>1169</v>
      </c>
      <c r="C590" s="62" t="s">
        <v>1170</v>
      </c>
      <c r="D590" s="32"/>
      <c r="E590" s="354"/>
      <c r="F590" s="355"/>
      <c r="G590" s="302"/>
      <c r="H590" s="82"/>
      <c r="I590" s="2"/>
    </row>
    <row r="591" spans="1:9">
      <c r="A591" s="82"/>
      <c r="B591" s="62" t="s">
        <v>1171</v>
      </c>
      <c r="C591" s="62" t="s">
        <v>1172</v>
      </c>
      <c r="D591" s="32"/>
      <c r="E591" s="354"/>
      <c r="F591" s="355"/>
      <c r="G591" s="302"/>
      <c r="H591" s="82"/>
      <c r="I591" s="2"/>
    </row>
    <row r="592" spans="1:9">
      <c r="A592" s="82"/>
      <c r="B592" s="82"/>
      <c r="C592" s="82"/>
      <c r="D592" s="37"/>
      <c r="E592" s="37"/>
      <c r="F592" s="37"/>
      <c r="H592" s="82"/>
      <c r="I592" s="2"/>
    </row>
    <row r="593" spans="1:9">
      <c r="A593" s="351" t="s">
        <v>1173</v>
      </c>
      <c r="B593" s="351"/>
      <c r="C593" s="351"/>
      <c r="D593" s="37"/>
      <c r="E593" s="37"/>
      <c r="F593" s="37"/>
      <c r="H593" s="82"/>
      <c r="I593" s="2"/>
    </row>
    <row r="594" spans="1:9">
      <c r="A594" s="10"/>
      <c r="B594" s="10"/>
      <c r="C594" s="37"/>
      <c r="D594" s="37"/>
      <c r="E594" s="37"/>
      <c r="F594" s="37"/>
      <c r="H594" s="82"/>
      <c r="I594" s="2"/>
    </row>
    <row r="595" spans="1:9">
      <c r="A595" s="10"/>
      <c r="B595" s="10"/>
      <c r="C595" s="37"/>
      <c r="D595" s="37"/>
      <c r="E595" s="37"/>
      <c r="F595" s="37"/>
      <c r="H595" s="82"/>
      <c r="I595" s="2"/>
    </row>
    <row r="596" spans="1:9">
      <c r="A596" s="10"/>
      <c r="B596" s="10"/>
      <c r="C596" s="37"/>
      <c r="D596" s="37"/>
      <c r="E596" s="37"/>
      <c r="F596" s="37"/>
      <c r="H596" s="82"/>
      <c r="I596" s="2"/>
    </row>
    <row r="597" spans="1:9">
      <c r="A597" s="10"/>
      <c r="B597" s="10"/>
      <c r="C597" s="37"/>
      <c r="D597" s="37"/>
      <c r="E597" s="37"/>
      <c r="F597" s="37"/>
      <c r="H597" s="82"/>
      <c r="I597" s="2"/>
    </row>
    <row r="598" spans="1:9">
      <c r="A598" s="10"/>
      <c r="B598" s="10"/>
      <c r="C598" s="37"/>
      <c r="D598" s="37"/>
      <c r="E598" s="37"/>
      <c r="F598" s="37"/>
      <c r="H598" s="82"/>
      <c r="I598" s="2"/>
    </row>
  </sheetData>
  <mergeCells count="15">
    <mergeCell ref="E583:F583"/>
    <mergeCell ref="E584:F584"/>
    <mergeCell ref="E585:F585"/>
    <mergeCell ref="E586:F586"/>
    <mergeCell ref="A593:C593"/>
    <mergeCell ref="E587:F587"/>
    <mergeCell ref="E588:F588"/>
    <mergeCell ref="E589:F589"/>
    <mergeCell ref="E590:F590"/>
    <mergeCell ref="E591:F591"/>
    <mergeCell ref="A11:F11"/>
    <mergeCell ref="A581:C581"/>
    <mergeCell ref="D2:G2"/>
    <mergeCell ref="C3:G3"/>
    <mergeCell ref="E582:F582"/>
  </mergeCells>
  <conditionalFormatting sqref="B582:B591">
    <cfRule type="duplicateValues" dxfId="5" priority="1"/>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9"/>
  <sheetViews>
    <sheetView zoomScaleNormal="100" workbookViewId="0">
      <selection activeCell="C12" sqref="C12:D12"/>
    </sheetView>
  </sheetViews>
  <sheetFormatPr defaultRowHeight="15"/>
  <cols>
    <col min="1" max="1" width="19" customWidth="1"/>
    <col min="2" max="2" width="110.28515625" customWidth="1"/>
    <col min="3" max="3" width="20.28515625" customWidth="1"/>
  </cols>
  <sheetData>
    <row r="1" spans="1:9" s="2" customFormat="1">
      <c r="A1" s="17"/>
      <c r="B1" s="30" t="s">
        <v>1885</v>
      </c>
      <c r="C1" s="18"/>
      <c r="D1" s="18"/>
      <c r="E1" s="18"/>
      <c r="F1" s="18"/>
      <c r="G1" s="18"/>
      <c r="H1" s="18"/>
      <c r="I1" s="18"/>
    </row>
    <row r="2" spans="1:9" s="2" customFormat="1">
      <c r="A2" s="19"/>
      <c r="B2" s="31" t="s">
        <v>1296</v>
      </c>
      <c r="C2" s="19"/>
      <c r="D2" s="19"/>
      <c r="E2" s="19"/>
      <c r="F2" s="19"/>
      <c r="G2" s="19"/>
      <c r="H2" s="19"/>
      <c r="I2" s="19"/>
    </row>
    <row r="3" spans="1:9" s="2" customFormat="1" ht="30">
      <c r="A3" s="19"/>
      <c r="B3" s="31" t="s">
        <v>1850</v>
      </c>
      <c r="C3" s="19"/>
      <c r="D3" s="19"/>
      <c r="E3" s="19"/>
      <c r="F3" s="19"/>
      <c r="G3" s="19"/>
      <c r="H3" s="19"/>
      <c r="I3" s="19"/>
    </row>
    <row r="4" spans="1:9" s="2" customFormat="1">
      <c r="A4" s="3"/>
      <c r="B4" s="13"/>
      <c r="C4" s="13"/>
      <c r="D4" s="13"/>
      <c r="E4" s="14"/>
      <c r="F4" s="14"/>
      <c r="G4" s="10"/>
      <c r="H4" s="10"/>
      <c r="I4" s="10"/>
    </row>
    <row r="6" spans="1:9" s="1" customFormat="1" ht="15.75">
      <c r="A6" s="78"/>
      <c r="B6" s="289" t="s">
        <v>1872</v>
      </c>
    </row>
    <row r="7" spans="1:9" s="1" customFormat="1" ht="15.75">
      <c r="A7" s="78"/>
      <c r="B7" s="289" t="s">
        <v>0</v>
      </c>
    </row>
    <row r="8" spans="1:9" s="1" customFormat="1" ht="15.75">
      <c r="A8" s="78"/>
      <c r="B8" s="289" t="s">
        <v>929</v>
      </c>
    </row>
    <row r="9" spans="1:9" s="1" customFormat="1" ht="15.75">
      <c r="A9" s="78"/>
      <c r="B9" s="290" t="s">
        <v>930</v>
      </c>
    </row>
    <row r="10" spans="1:9" s="1" customFormat="1" ht="15.75">
      <c r="A10" s="291"/>
      <c r="B10" s="292"/>
    </row>
    <row r="11" spans="1:9" ht="15.75" customHeight="1">
      <c r="A11" s="356" t="s">
        <v>1873</v>
      </c>
      <c r="B11" s="356"/>
    </row>
    <row r="12" spans="1:9" ht="15.75">
      <c r="A12" s="293"/>
      <c r="B12" s="292"/>
    </row>
    <row r="13" spans="1:9">
      <c r="A13" s="294" t="s">
        <v>926</v>
      </c>
      <c r="B13" s="294" t="s">
        <v>927</v>
      </c>
    </row>
    <row r="14" spans="1:9" ht="15.75">
      <c r="A14" s="295" t="s">
        <v>41</v>
      </c>
      <c r="B14" s="34" t="s">
        <v>40</v>
      </c>
    </row>
    <row r="15" spans="1:9" ht="15.75">
      <c r="A15" s="295" t="s">
        <v>42</v>
      </c>
      <c r="B15" s="34" t="s">
        <v>43</v>
      </c>
    </row>
    <row r="16" spans="1:9" ht="15.75">
      <c r="A16" s="295" t="s">
        <v>46</v>
      </c>
      <c r="B16" s="34" t="s">
        <v>45</v>
      </c>
    </row>
    <row r="17" spans="1:2" ht="15.75">
      <c r="A17" s="295" t="s">
        <v>47</v>
      </c>
      <c r="B17" s="34" t="s">
        <v>48</v>
      </c>
    </row>
    <row r="18" spans="1:2" ht="15.75">
      <c r="A18" s="295" t="s">
        <v>59</v>
      </c>
      <c r="B18" s="34" t="s">
        <v>60</v>
      </c>
    </row>
    <row r="19" spans="1:2" ht="15.75">
      <c r="A19" s="295" t="s">
        <v>61</v>
      </c>
      <c r="B19" s="34" t="s">
        <v>62</v>
      </c>
    </row>
    <row r="20" spans="1:2" ht="15.75">
      <c r="A20" s="295" t="s">
        <v>63</v>
      </c>
      <c r="B20" s="34" t="s">
        <v>64</v>
      </c>
    </row>
    <row r="21" spans="1:2" ht="15.75">
      <c r="A21" s="295" t="s">
        <v>65</v>
      </c>
      <c r="B21" s="34" t="s">
        <v>66</v>
      </c>
    </row>
    <row r="22" spans="1:2" ht="15.75">
      <c r="A22" s="295" t="s">
        <v>931</v>
      </c>
      <c r="B22" s="296" t="s">
        <v>932</v>
      </c>
    </row>
    <row r="23" spans="1:2" ht="15.75">
      <c r="A23" s="297" t="s">
        <v>119</v>
      </c>
      <c r="B23" s="298" t="s">
        <v>120</v>
      </c>
    </row>
    <row r="24" spans="1:2" ht="15.75">
      <c r="A24" s="295" t="s">
        <v>121</v>
      </c>
      <c r="B24" s="34" t="s">
        <v>122</v>
      </c>
    </row>
    <row r="25" spans="1:2" ht="15.75">
      <c r="A25" s="295" t="s">
        <v>123</v>
      </c>
      <c r="B25" s="34" t="s">
        <v>124</v>
      </c>
    </row>
    <row r="26" spans="1:2" ht="15.75">
      <c r="A26" s="295" t="s">
        <v>125</v>
      </c>
      <c r="B26" s="34" t="s">
        <v>126</v>
      </c>
    </row>
    <row r="27" spans="1:2" ht="15.75">
      <c r="A27" s="295" t="s">
        <v>127</v>
      </c>
      <c r="B27" s="34" t="s">
        <v>128</v>
      </c>
    </row>
    <row r="28" spans="1:2" ht="15.75">
      <c r="A28" s="295" t="s">
        <v>129</v>
      </c>
      <c r="B28" s="34" t="s">
        <v>130</v>
      </c>
    </row>
    <row r="29" spans="1:2" ht="15.75">
      <c r="A29" s="295" t="s">
        <v>131</v>
      </c>
      <c r="B29" s="34" t="s">
        <v>132</v>
      </c>
    </row>
    <row r="30" spans="1:2" ht="15.75">
      <c r="A30" s="295" t="s">
        <v>133</v>
      </c>
      <c r="B30" s="34" t="s">
        <v>134</v>
      </c>
    </row>
    <row r="31" spans="1:2" ht="15.75">
      <c r="A31" s="295" t="s">
        <v>135</v>
      </c>
      <c r="B31" s="34" t="s">
        <v>136</v>
      </c>
    </row>
    <row r="32" spans="1:2" ht="15.75">
      <c r="A32" s="295" t="s">
        <v>137</v>
      </c>
      <c r="B32" s="34" t="s">
        <v>138</v>
      </c>
    </row>
    <row r="33" spans="1:2" ht="15.75">
      <c r="A33" s="295" t="s">
        <v>139</v>
      </c>
      <c r="B33" s="34" t="s">
        <v>140</v>
      </c>
    </row>
    <row r="34" spans="1:2" ht="15.75">
      <c r="A34" s="295" t="s">
        <v>141</v>
      </c>
      <c r="B34" s="34" t="s">
        <v>142</v>
      </c>
    </row>
    <row r="35" spans="1:2" ht="15.75">
      <c r="A35" s="295" t="s">
        <v>143</v>
      </c>
      <c r="B35" s="34" t="s">
        <v>144</v>
      </c>
    </row>
    <row r="36" spans="1:2" ht="15.75">
      <c r="A36" s="295" t="s">
        <v>145</v>
      </c>
      <c r="B36" s="34" t="s">
        <v>146</v>
      </c>
    </row>
    <row r="37" spans="1:2" ht="15.75">
      <c r="A37" s="295" t="s">
        <v>147</v>
      </c>
      <c r="B37" s="34" t="s">
        <v>148</v>
      </c>
    </row>
    <row r="38" spans="1:2" ht="15.75">
      <c r="A38" s="295" t="s">
        <v>149</v>
      </c>
      <c r="B38" s="34" t="s">
        <v>150</v>
      </c>
    </row>
    <row r="39" spans="1:2" ht="15.75">
      <c r="A39" s="295" t="s">
        <v>151</v>
      </c>
      <c r="B39" s="34" t="s">
        <v>152</v>
      </c>
    </row>
    <row r="40" spans="1:2" ht="15.75">
      <c r="A40" s="295" t="s">
        <v>227</v>
      </c>
      <c r="B40" s="34" t="s">
        <v>228</v>
      </c>
    </row>
    <row r="41" spans="1:2" ht="15.75">
      <c r="A41" s="295" t="s">
        <v>231</v>
      </c>
      <c r="B41" s="34" t="s">
        <v>232</v>
      </c>
    </row>
    <row r="42" spans="1:2" ht="15.75">
      <c r="A42" s="295" t="s">
        <v>235</v>
      </c>
      <c r="B42" s="34" t="s">
        <v>236</v>
      </c>
    </row>
    <row r="43" spans="1:2" ht="15.75">
      <c r="A43" s="295" t="s">
        <v>237</v>
      </c>
      <c r="B43" s="34" t="s">
        <v>1874</v>
      </c>
    </row>
    <row r="44" spans="1:2" ht="15.75">
      <c r="A44" s="295" t="s">
        <v>239</v>
      </c>
      <c r="B44" s="34" t="s">
        <v>240</v>
      </c>
    </row>
    <row r="45" spans="1:2" ht="15.75">
      <c r="A45" s="295" t="s">
        <v>241</v>
      </c>
      <c r="B45" s="34" t="s">
        <v>242</v>
      </c>
    </row>
    <row r="46" spans="1:2" ht="15.75">
      <c r="A46" s="295" t="s">
        <v>243</v>
      </c>
      <c r="B46" s="34" t="s">
        <v>244</v>
      </c>
    </row>
    <row r="47" spans="1:2" ht="15.75">
      <c r="A47" s="295" t="s">
        <v>245</v>
      </c>
      <c r="B47" s="34" t="s">
        <v>246</v>
      </c>
    </row>
    <row r="48" spans="1:2" ht="15.75">
      <c r="A48" s="295" t="s">
        <v>247</v>
      </c>
      <c r="B48" s="34" t="s">
        <v>248</v>
      </c>
    </row>
    <row r="49" spans="1:2" ht="15.75">
      <c r="A49" s="295" t="s">
        <v>289</v>
      </c>
      <c r="B49" s="34" t="s">
        <v>290</v>
      </c>
    </row>
    <row r="50" spans="1:2" ht="15.75">
      <c r="A50" s="295" t="s">
        <v>291</v>
      </c>
      <c r="B50" s="34" t="s">
        <v>292</v>
      </c>
    </row>
    <row r="51" spans="1:2" ht="15.75">
      <c r="A51" s="295" t="s">
        <v>311</v>
      </c>
      <c r="B51" s="34" t="s">
        <v>312</v>
      </c>
    </row>
    <row r="52" spans="1:2" ht="15.75">
      <c r="A52" s="295" t="s">
        <v>313</v>
      </c>
      <c r="B52" s="34" t="s">
        <v>314</v>
      </c>
    </row>
    <row r="53" spans="1:2" ht="15.75">
      <c r="A53" s="295" t="s">
        <v>315</v>
      </c>
      <c r="B53" s="34" t="s">
        <v>316</v>
      </c>
    </row>
    <row r="54" spans="1:2" ht="15.75">
      <c r="A54" s="295" t="s">
        <v>317</v>
      </c>
      <c r="B54" s="34" t="s">
        <v>318</v>
      </c>
    </row>
    <row r="55" spans="1:2" ht="15.75">
      <c r="A55" s="295" t="s">
        <v>319</v>
      </c>
      <c r="B55" s="34" t="s">
        <v>320</v>
      </c>
    </row>
    <row r="56" spans="1:2" ht="15.75">
      <c r="A56" s="295" t="s">
        <v>339</v>
      </c>
      <c r="B56" s="60" t="s">
        <v>340</v>
      </c>
    </row>
    <row r="57" spans="1:2" ht="15.75">
      <c r="A57" s="295" t="s">
        <v>343</v>
      </c>
      <c r="B57" s="34" t="s">
        <v>344</v>
      </c>
    </row>
    <row r="58" spans="1:2" ht="15.75">
      <c r="A58" s="295" t="s">
        <v>345</v>
      </c>
      <c r="B58" s="34" t="s">
        <v>346</v>
      </c>
    </row>
    <row r="59" spans="1:2" ht="15.75">
      <c r="A59" s="295" t="s">
        <v>347</v>
      </c>
      <c r="B59" s="34" t="s">
        <v>348</v>
      </c>
    </row>
    <row r="60" spans="1:2" ht="15.75">
      <c r="A60" s="295" t="s">
        <v>349</v>
      </c>
      <c r="B60" s="34" t="s">
        <v>350</v>
      </c>
    </row>
    <row r="61" spans="1:2" ht="15.75">
      <c r="A61" s="295" t="s">
        <v>351</v>
      </c>
      <c r="B61" s="34" t="s">
        <v>352</v>
      </c>
    </row>
    <row r="62" spans="1:2" ht="15.75">
      <c r="A62" s="295" t="s">
        <v>353</v>
      </c>
      <c r="B62" s="34" t="s">
        <v>354</v>
      </c>
    </row>
    <row r="63" spans="1:2" ht="15.75">
      <c r="A63" s="295" t="s">
        <v>355</v>
      </c>
      <c r="B63" s="34" t="s">
        <v>356</v>
      </c>
    </row>
    <row r="64" spans="1:2" ht="15.75">
      <c r="A64" s="295" t="s">
        <v>357</v>
      </c>
      <c r="B64" s="34" t="s">
        <v>358</v>
      </c>
    </row>
    <row r="65" spans="1:2" ht="15.75">
      <c r="A65" s="295" t="s">
        <v>359</v>
      </c>
      <c r="B65" s="34" t="s">
        <v>360</v>
      </c>
    </row>
    <row r="66" spans="1:2" ht="15.75">
      <c r="A66" s="295" t="s">
        <v>361</v>
      </c>
      <c r="B66" s="34" t="s">
        <v>362</v>
      </c>
    </row>
    <row r="67" spans="1:2" ht="15.75">
      <c r="A67" s="295" t="s">
        <v>363</v>
      </c>
      <c r="B67" s="34" t="s">
        <v>364</v>
      </c>
    </row>
    <row r="68" spans="1:2" ht="15.75">
      <c r="A68" s="295" t="s">
        <v>365</v>
      </c>
      <c r="B68" s="34" t="s">
        <v>366</v>
      </c>
    </row>
    <row r="69" spans="1:2" ht="15.75">
      <c r="A69" s="295" t="s">
        <v>367</v>
      </c>
      <c r="B69" s="34" t="s">
        <v>368</v>
      </c>
    </row>
    <row r="70" spans="1:2" ht="15.75">
      <c r="A70" s="295" t="s">
        <v>369</v>
      </c>
      <c r="B70" s="34" t="s">
        <v>370</v>
      </c>
    </row>
    <row r="71" spans="1:2" ht="15.75">
      <c r="A71" s="295" t="s">
        <v>371</v>
      </c>
      <c r="B71" s="34" t="s">
        <v>372</v>
      </c>
    </row>
    <row r="72" spans="1:2" ht="15.75">
      <c r="A72" s="295" t="s">
        <v>373</v>
      </c>
      <c r="B72" s="34" t="s">
        <v>374</v>
      </c>
    </row>
    <row r="73" spans="1:2" ht="15.75">
      <c r="A73" s="295" t="s">
        <v>375</v>
      </c>
      <c r="B73" s="34" t="s">
        <v>376</v>
      </c>
    </row>
    <row r="74" spans="1:2" ht="15.75">
      <c r="A74" s="295" t="s">
        <v>377</v>
      </c>
      <c r="B74" s="34" t="s">
        <v>378</v>
      </c>
    </row>
    <row r="75" spans="1:2" ht="15.75">
      <c r="A75" s="295" t="s">
        <v>379</v>
      </c>
      <c r="B75" s="34" t="s">
        <v>380</v>
      </c>
    </row>
    <row r="76" spans="1:2" ht="15.75">
      <c r="A76" s="295" t="s">
        <v>381</v>
      </c>
      <c r="B76" s="34" t="s">
        <v>382</v>
      </c>
    </row>
    <row r="77" spans="1:2" ht="15.75">
      <c r="A77" s="295" t="s">
        <v>383</v>
      </c>
      <c r="B77" s="34" t="s">
        <v>384</v>
      </c>
    </row>
    <row r="78" spans="1:2" ht="31.5">
      <c r="A78" s="295" t="s">
        <v>385</v>
      </c>
      <c r="B78" s="34" t="s">
        <v>386</v>
      </c>
    </row>
    <row r="79" spans="1:2" ht="31.5">
      <c r="A79" s="295" t="s">
        <v>387</v>
      </c>
      <c r="B79" s="34" t="s">
        <v>388</v>
      </c>
    </row>
    <row r="80" spans="1:2" ht="31.5">
      <c r="A80" s="295" t="s">
        <v>389</v>
      </c>
      <c r="B80" s="34" t="s">
        <v>390</v>
      </c>
    </row>
    <row r="81" spans="1:2" ht="15.75">
      <c r="A81" s="295" t="s">
        <v>391</v>
      </c>
      <c r="B81" s="34" t="s">
        <v>392</v>
      </c>
    </row>
    <row r="82" spans="1:2" ht="15.75">
      <c r="A82" s="295" t="s">
        <v>393</v>
      </c>
      <c r="B82" s="34" t="s">
        <v>394</v>
      </c>
    </row>
    <row r="83" spans="1:2" ht="15.75">
      <c r="A83" s="295" t="s">
        <v>397</v>
      </c>
      <c r="B83" s="34" t="s">
        <v>923</v>
      </c>
    </row>
    <row r="84" spans="1:2" ht="15.75">
      <c r="A84" s="80" t="s">
        <v>455</v>
      </c>
      <c r="B84" s="81" t="s">
        <v>456</v>
      </c>
    </row>
    <row r="85" spans="1:2" ht="15.75">
      <c r="A85" s="295" t="s">
        <v>941</v>
      </c>
      <c r="B85" s="296" t="s">
        <v>942</v>
      </c>
    </row>
    <row r="86" spans="1:2" ht="15.75">
      <c r="A86" s="295" t="s">
        <v>943</v>
      </c>
      <c r="B86" s="296" t="s">
        <v>944</v>
      </c>
    </row>
    <row r="87" spans="1:2" ht="15.75">
      <c r="A87" s="297" t="s">
        <v>496</v>
      </c>
      <c r="B87" s="298" t="s">
        <v>497</v>
      </c>
    </row>
    <row r="88" spans="1:2" ht="15.75">
      <c r="A88" s="295" t="s">
        <v>498</v>
      </c>
      <c r="B88" s="34" t="s">
        <v>499</v>
      </c>
    </row>
    <row r="89" spans="1:2" ht="15.75">
      <c r="A89" s="295" t="s">
        <v>500</v>
      </c>
      <c r="B89" s="34" t="s">
        <v>501</v>
      </c>
    </row>
    <row r="90" spans="1:2" ht="15.75">
      <c r="A90" s="295" t="s">
        <v>502</v>
      </c>
      <c r="B90" s="34" t="s">
        <v>503</v>
      </c>
    </row>
    <row r="91" spans="1:2" ht="15.75">
      <c r="A91" s="295" t="s">
        <v>504</v>
      </c>
      <c r="B91" s="34" t="s">
        <v>505</v>
      </c>
    </row>
    <row r="92" spans="1:2" ht="15.75">
      <c r="A92" s="295" t="s">
        <v>506</v>
      </c>
      <c r="B92" s="34" t="s">
        <v>507</v>
      </c>
    </row>
    <row r="93" spans="1:2" ht="15.75">
      <c r="A93" s="295" t="s">
        <v>508</v>
      </c>
      <c r="B93" s="34" t="s">
        <v>509</v>
      </c>
    </row>
    <row r="94" spans="1:2" ht="15.75">
      <c r="A94" s="295" t="s">
        <v>510</v>
      </c>
      <c r="B94" s="34" t="s">
        <v>511</v>
      </c>
    </row>
    <row r="95" spans="1:2" ht="15.75">
      <c r="A95" s="295" t="s">
        <v>512</v>
      </c>
      <c r="B95" s="34" t="s">
        <v>513</v>
      </c>
    </row>
    <row r="96" spans="1:2" ht="15.75">
      <c r="A96" s="295" t="s">
        <v>514</v>
      </c>
      <c r="B96" s="34" t="s">
        <v>515</v>
      </c>
    </row>
    <row r="97" spans="1:2" ht="15.75">
      <c r="A97" s="295" t="s">
        <v>516</v>
      </c>
      <c r="B97" s="34" t="s">
        <v>517</v>
      </c>
    </row>
    <row r="98" spans="1:2" ht="15.75">
      <c r="A98" s="295" t="s">
        <v>518</v>
      </c>
      <c r="B98" s="34" t="s">
        <v>519</v>
      </c>
    </row>
    <row r="99" spans="1:2" ht="15.75">
      <c r="A99" s="295" t="s">
        <v>1021</v>
      </c>
      <c r="B99" s="296" t="s">
        <v>1022</v>
      </c>
    </row>
    <row r="100" spans="1:2" ht="15.75">
      <c r="A100" s="295" t="s">
        <v>558</v>
      </c>
      <c r="B100" s="34" t="s">
        <v>559</v>
      </c>
    </row>
    <row r="101" spans="1:2" ht="15.75">
      <c r="A101" s="295" t="s">
        <v>566</v>
      </c>
      <c r="B101" s="34" t="s">
        <v>567</v>
      </c>
    </row>
    <row r="102" spans="1:2" ht="15.75">
      <c r="A102" s="295" t="s">
        <v>568</v>
      </c>
      <c r="B102" s="34" t="s">
        <v>569</v>
      </c>
    </row>
    <row r="103" spans="1:2" ht="15.75">
      <c r="A103" s="295" t="s">
        <v>570</v>
      </c>
      <c r="B103" s="34" t="s">
        <v>571</v>
      </c>
    </row>
    <row r="104" spans="1:2" ht="15.75">
      <c r="A104" s="295" t="s">
        <v>572</v>
      </c>
      <c r="B104" s="34" t="s">
        <v>573</v>
      </c>
    </row>
    <row r="105" spans="1:2" ht="15.75">
      <c r="A105" s="295" t="s">
        <v>574</v>
      </c>
      <c r="B105" s="34" t="s">
        <v>575</v>
      </c>
    </row>
    <row r="106" spans="1:2" ht="15.75">
      <c r="A106" s="295" t="s">
        <v>576</v>
      </c>
      <c r="B106" s="34" t="s">
        <v>577</v>
      </c>
    </row>
    <row r="107" spans="1:2" ht="15.75">
      <c r="A107" s="295" t="s">
        <v>578</v>
      </c>
      <c r="B107" s="34" t="s">
        <v>579</v>
      </c>
    </row>
    <row r="108" spans="1:2" ht="15.75">
      <c r="A108" s="295" t="s">
        <v>580</v>
      </c>
      <c r="B108" s="34" t="s">
        <v>581</v>
      </c>
    </row>
    <row r="109" spans="1:2" ht="15.75">
      <c r="A109" s="295" t="s">
        <v>582</v>
      </c>
      <c r="B109" s="34" t="s">
        <v>583</v>
      </c>
    </row>
    <row r="110" spans="1:2" ht="15.75">
      <c r="A110" s="295" t="s">
        <v>584</v>
      </c>
      <c r="B110" s="61" t="s">
        <v>585</v>
      </c>
    </row>
    <row r="111" spans="1:2" ht="15.75">
      <c r="A111" s="295" t="s">
        <v>586</v>
      </c>
      <c r="B111" s="61" t="s">
        <v>587</v>
      </c>
    </row>
    <row r="112" spans="1:2" ht="15.75">
      <c r="A112" s="295" t="s">
        <v>588</v>
      </c>
      <c r="B112" s="61" t="s">
        <v>589</v>
      </c>
    </row>
    <row r="113" spans="1:2" ht="15.75">
      <c r="A113" s="295" t="s">
        <v>590</v>
      </c>
      <c r="B113" s="61" t="s">
        <v>591</v>
      </c>
    </row>
    <row r="114" spans="1:2" ht="15.75">
      <c r="A114" s="295" t="s">
        <v>592</v>
      </c>
      <c r="B114" s="61" t="s">
        <v>593</v>
      </c>
    </row>
    <row r="115" spans="1:2" ht="15.75">
      <c r="A115" s="295" t="s">
        <v>594</v>
      </c>
      <c r="B115" s="61" t="s">
        <v>595</v>
      </c>
    </row>
    <row r="116" spans="1:2" ht="15.75">
      <c r="A116" s="295" t="s">
        <v>610</v>
      </c>
      <c r="B116" s="34" t="s">
        <v>611</v>
      </c>
    </row>
    <row r="117" spans="1:2" ht="15.75">
      <c r="A117" s="295" t="s">
        <v>614</v>
      </c>
      <c r="B117" s="34" t="s">
        <v>615</v>
      </c>
    </row>
    <row r="118" spans="1:2" ht="15.75">
      <c r="A118" s="295" t="s">
        <v>628</v>
      </c>
      <c r="B118" s="34" t="s">
        <v>629</v>
      </c>
    </row>
    <row r="119" spans="1:2" ht="15.75">
      <c r="A119" s="295" t="s">
        <v>630</v>
      </c>
      <c r="B119" s="34" t="s">
        <v>631</v>
      </c>
    </row>
    <row r="120" spans="1:2" ht="15.75">
      <c r="A120" s="295" t="s">
        <v>632</v>
      </c>
      <c r="B120" s="34" t="s">
        <v>633</v>
      </c>
    </row>
    <row r="121" spans="1:2" ht="15.75">
      <c r="A121" s="295" t="s">
        <v>634</v>
      </c>
      <c r="B121" s="34" t="s">
        <v>635</v>
      </c>
    </row>
    <row r="122" spans="1:2" ht="15.75">
      <c r="A122" s="295" t="s">
        <v>648</v>
      </c>
      <c r="B122" s="34" t="s">
        <v>649</v>
      </c>
    </row>
    <row r="123" spans="1:2">
      <c r="A123" s="7" t="s">
        <v>1023</v>
      </c>
      <c r="B123" s="32" t="s">
        <v>1024</v>
      </c>
    </row>
    <row r="124" spans="1:2" ht="45">
      <c r="A124" s="7" t="s">
        <v>1025</v>
      </c>
      <c r="B124" s="32" t="s">
        <v>1026</v>
      </c>
    </row>
    <row r="125" spans="1:2">
      <c r="A125" s="7" t="s">
        <v>1027</v>
      </c>
      <c r="B125" s="32" t="s">
        <v>1028</v>
      </c>
    </row>
    <row r="126" spans="1:2">
      <c r="A126" s="7" t="s">
        <v>1029</v>
      </c>
      <c r="B126" s="32" t="s">
        <v>1030</v>
      </c>
    </row>
    <row r="127" spans="1:2" ht="30">
      <c r="A127" s="7" t="s">
        <v>1031</v>
      </c>
      <c r="B127" s="32" t="s">
        <v>1032</v>
      </c>
    </row>
    <row r="128" spans="1:2" ht="45">
      <c r="A128" s="7" t="s">
        <v>1033</v>
      </c>
      <c r="B128" s="32" t="s">
        <v>1034</v>
      </c>
    </row>
    <row r="129" spans="1:2" ht="15.75">
      <c r="A129" s="295" t="s">
        <v>654</v>
      </c>
      <c r="B129" s="34" t="s">
        <v>655</v>
      </c>
    </row>
    <row r="130" spans="1:2">
      <c r="A130" s="7" t="s">
        <v>1035</v>
      </c>
      <c r="B130" s="32" t="s">
        <v>1036</v>
      </c>
    </row>
    <row r="131" spans="1:2">
      <c r="A131" s="7" t="s">
        <v>1037</v>
      </c>
      <c r="B131" s="32" t="s">
        <v>1038</v>
      </c>
    </row>
    <row r="132" spans="1:2" ht="30">
      <c r="A132" s="7" t="s">
        <v>1039</v>
      </c>
      <c r="B132" s="32" t="s">
        <v>1040</v>
      </c>
    </row>
    <row r="133" spans="1:2" ht="45">
      <c r="A133" s="7" t="s">
        <v>1041</v>
      </c>
      <c r="B133" s="32" t="s">
        <v>1042</v>
      </c>
    </row>
    <row r="134" spans="1:2" ht="15.75">
      <c r="A134" s="295" t="s">
        <v>658</v>
      </c>
      <c r="B134" s="34" t="s">
        <v>659</v>
      </c>
    </row>
    <row r="135" spans="1:2" ht="15.75">
      <c r="A135" s="295" t="s">
        <v>660</v>
      </c>
      <c r="B135" s="34" t="s">
        <v>661</v>
      </c>
    </row>
    <row r="136" spans="1:2" ht="15.75">
      <c r="A136" s="295" t="s">
        <v>676</v>
      </c>
      <c r="B136" s="34" t="s">
        <v>677</v>
      </c>
    </row>
    <row r="137" spans="1:2" ht="15.75">
      <c r="A137" s="295" t="s">
        <v>678</v>
      </c>
      <c r="B137" s="34" t="s">
        <v>679</v>
      </c>
    </row>
    <row r="138" spans="1:2" ht="15.75">
      <c r="A138" s="295" t="s">
        <v>680</v>
      </c>
      <c r="B138" s="34" t="s">
        <v>681</v>
      </c>
    </row>
    <row r="139" spans="1:2" ht="15.75">
      <c r="A139" s="295" t="s">
        <v>682</v>
      </c>
      <c r="B139" s="34" t="s">
        <v>683</v>
      </c>
    </row>
    <row r="140" spans="1:2" ht="15.75">
      <c r="A140" s="295" t="s">
        <v>684</v>
      </c>
      <c r="B140" s="34" t="s">
        <v>685</v>
      </c>
    </row>
    <row r="141" spans="1:2" ht="15.75">
      <c r="A141" s="295" t="s">
        <v>686</v>
      </c>
      <c r="B141" s="34" t="s">
        <v>687</v>
      </c>
    </row>
    <row r="142" spans="1:2" ht="15.75">
      <c r="A142" s="295" t="s">
        <v>688</v>
      </c>
      <c r="B142" s="34" t="s">
        <v>689</v>
      </c>
    </row>
    <row r="143" spans="1:2" ht="15.75">
      <c r="A143" s="295" t="s">
        <v>690</v>
      </c>
      <c r="B143" s="34" t="s">
        <v>691</v>
      </c>
    </row>
    <row r="144" spans="1:2" ht="15.75">
      <c r="A144" s="295" t="s">
        <v>692</v>
      </c>
      <c r="B144" s="34" t="s">
        <v>693</v>
      </c>
    </row>
    <row r="145" spans="1:2" ht="15.75">
      <c r="A145" s="295" t="s">
        <v>694</v>
      </c>
      <c r="B145" s="34" t="s">
        <v>695</v>
      </c>
    </row>
    <row r="146" spans="1:2">
      <c r="A146" s="7" t="s">
        <v>1047</v>
      </c>
      <c r="B146" s="32" t="s">
        <v>1048</v>
      </c>
    </row>
    <row r="147" spans="1:2" ht="30">
      <c r="A147" s="7" t="s">
        <v>1049</v>
      </c>
      <c r="B147" s="32" t="s">
        <v>1050</v>
      </c>
    </row>
    <row r="148" spans="1:2" ht="30">
      <c r="A148" s="7" t="s">
        <v>1051</v>
      </c>
      <c r="B148" s="32" t="s">
        <v>1052</v>
      </c>
    </row>
    <row r="149" spans="1:2" ht="45">
      <c r="A149" s="7" t="s">
        <v>1053</v>
      </c>
      <c r="B149" s="32" t="s">
        <v>1054</v>
      </c>
    </row>
    <row r="150" spans="1:2">
      <c r="A150" s="12" t="s">
        <v>1055</v>
      </c>
      <c r="B150" s="33" t="s">
        <v>1056</v>
      </c>
    </row>
    <row r="151" spans="1:2">
      <c r="A151" s="12" t="s">
        <v>1057</v>
      </c>
      <c r="B151" s="33" t="s">
        <v>1875</v>
      </c>
    </row>
    <row r="152" spans="1:2" ht="15.75">
      <c r="A152" s="295" t="s">
        <v>702</v>
      </c>
      <c r="B152" s="34" t="s">
        <v>703</v>
      </c>
    </row>
    <row r="153" spans="1:2" ht="15.75">
      <c r="A153" s="295" t="s">
        <v>704</v>
      </c>
      <c r="B153" s="34" t="s">
        <v>705</v>
      </c>
    </row>
    <row r="154" spans="1:2" ht="15.75">
      <c r="A154" s="295" t="s">
        <v>706</v>
      </c>
      <c r="B154" s="34" t="s">
        <v>707</v>
      </c>
    </row>
    <row r="155" spans="1:2" ht="15.75">
      <c r="A155" s="295" t="s">
        <v>708</v>
      </c>
      <c r="B155" s="34" t="s">
        <v>709</v>
      </c>
    </row>
    <row r="156" spans="1:2" ht="15.75">
      <c r="A156" s="295" t="s">
        <v>710</v>
      </c>
      <c r="B156" s="34" t="s">
        <v>711</v>
      </c>
    </row>
    <row r="157" spans="1:2" ht="15.75">
      <c r="A157" s="295" t="s">
        <v>712</v>
      </c>
      <c r="B157" s="34" t="s">
        <v>713</v>
      </c>
    </row>
    <row r="158" spans="1:2" ht="15.75">
      <c r="A158" s="295" t="s">
        <v>714</v>
      </c>
      <c r="B158" s="34" t="s">
        <v>715</v>
      </c>
    </row>
    <row r="159" spans="1:2" ht="15.75">
      <c r="A159" s="295" t="s">
        <v>724</v>
      </c>
      <c r="B159" s="34" t="s">
        <v>725</v>
      </c>
    </row>
    <row r="160" spans="1:2" ht="15.75">
      <c r="A160" s="295" t="s">
        <v>732</v>
      </c>
      <c r="B160" s="34" t="s">
        <v>733</v>
      </c>
    </row>
    <row r="161" spans="1:2" ht="15.75">
      <c r="A161" s="295" t="s">
        <v>734</v>
      </c>
      <c r="B161" s="34" t="s">
        <v>735</v>
      </c>
    </row>
    <row r="162" spans="1:2">
      <c r="A162" s="7" t="s">
        <v>1059</v>
      </c>
      <c r="B162" s="32" t="s">
        <v>1060</v>
      </c>
    </row>
    <row r="163" spans="1:2" ht="30">
      <c r="A163" s="7" t="s">
        <v>1061</v>
      </c>
      <c r="B163" s="32" t="s">
        <v>1062</v>
      </c>
    </row>
    <row r="164" spans="1:2" ht="15.75">
      <c r="A164" s="295" t="s">
        <v>738</v>
      </c>
      <c r="B164" s="34" t="s">
        <v>739</v>
      </c>
    </row>
    <row r="165" spans="1:2" ht="15.75">
      <c r="A165" s="295" t="s">
        <v>740</v>
      </c>
      <c r="B165" s="34" t="s">
        <v>741</v>
      </c>
    </row>
    <row r="166" spans="1:2" ht="15.75">
      <c r="A166" s="295" t="s">
        <v>742</v>
      </c>
      <c r="B166" s="34" t="s">
        <v>743</v>
      </c>
    </row>
    <row r="167" spans="1:2" ht="15.75">
      <c r="A167" s="295" t="s">
        <v>744</v>
      </c>
      <c r="B167" s="34" t="s">
        <v>745</v>
      </c>
    </row>
    <row r="168" spans="1:2" ht="15.75">
      <c r="A168" s="295" t="s">
        <v>746</v>
      </c>
      <c r="B168" s="34" t="s">
        <v>747</v>
      </c>
    </row>
    <row r="169" spans="1:2" ht="15.75">
      <c r="A169" s="295" t="s">
        <v>748</v>
      </c>
      <c r="B169" s="34" t="s">
        <v>749</v>
      </c>
    </row>
    <row r="170" spans="1:2" ht="15.75">
      <c r="A170" s="295" t="s">
        <v>750</v>
      </c>
      <c r="B170" s="34" t="s">
        <v>751</v>
      </c>
    </row>
    <row r="171" spans="1:2" ht="15.75">
      <c r="A171" s="295" t="s">
        <v>752</v>
      </c>
      <c r="B171" s="34" t="s">
        <v>753</v>
      </c>
    </row>
    <row r="172" spans="1:2" ht="15.75">
      <c r="A172" s="295" t="s">
        <v>754</v>
      </c>
      <c r="B172" s="34" t="s">
        <v>755</v>
      </c>
    </row>
    <row r="173" spans="1:2" ht="15.75">
      <c r="A173" s="295" t="s">
        <v>756</v>
      </c>
      <c r="B173" s="34" t="s">
        <v>757</v>
      </c>
    </row>
    <row r="174" spans="1:2" ht="15.75">
      <c r="A174" s="295" t="s">
        <v>758</v>
      </c>
      <c r="B174" s="34" t="s">
        <v>759</v>
      </c>
    </row>
    <row r="175" spans="1:2" ht="15.75">
      <c r="A175" s="295" t="s">
        <v>760</v>
      </c>
      <c r="B175" s="34" t="s">
        <v>761</v>
      </c>
    </row>
    <row r="176" spans="1:2" s="1" customFormat="1" ht="15.75">
      <c r="A176" s="83" t="s">
        <v>1851</v>
      </c>
      <c r="B176" s="79" t="s">
        <v>763</v>
      </c>
    </row>
    <row r="177" spans="1:2" s="1" customFormat="1" ht="15.75">
      <c r="A177" s="83" t="s">
        <v>1852</v>
      </c>
      <c r="B177" s="79" t="s">
        <v>1853</v>
      </c>
    </row>
    <row r="178" spans="1:2" ht="15.75">
      <c r="A178" s="295" t="s">
        <v>764</v>
      </c>
      <c r="B178" s="34" t="s">
        <v>765</v>
      </c>
    </row>
    <row r="179" spans="1:2" ht="15.75">
      <c r="A179" s="295" t="s">
        <v>766</v>
      </c>
      <c r="B179" s="34" t="s">
        <v>767</v>
      </c>
    </row>
    <row r="180" spans="1:2" ht="15.75">
      <c r="A180" s="295" t="s">
        <v>768</v>
      </c>
      <c r="B180" s="34" t="s">
        <v>769</v>
      </c>
    </row>
    <row r="181" spans="1:2" ht="15.75">
      <c r="A181" s="80" t="s">
        <v>770</v>
      </c>
      <c r="B181" s="81" t="s">
        <v>771</v>
      </c>
    </row>
    <row r="182" spans="1:2" ht="15.75">
      <c r="A182" s="295" t="s">
        <v>794</v>
      </c>
      <c r="B182" s="34" t="s">
        <v>795</v>
      </c>
    </row>
    <row r="183" spans="1:2">
      <c r="A183" s="7" t="s">
        <v>1063</v>
      </c>
      <c r="B183" s="32" t="s">
        <v>1064</v>
      </c>
    </row>
    <row r="184" spans="1:2" ht="30">
      <c r="A184" s="7" t="s">
        <v>1065</v>
      </c>
      <c r="B184" s="32" t="s">
        <v>1876</v>
      </c>
    </row>
    <row r="185" spans="1:2" ht="15.75">
      <c r="A185" s="295" t="s">
        <v>798</v>
      </c>
      <c r="B185" s="34" t="s">
        <v>799</v>
      </c>
    </row>
    <row r="186" spans="1:2" ht="15.75">
      <c r="A186" s="295" t="s">
        <v>800</v>
      </c>
      <c r="B186" s="34" t="s">
        <v>801</v>
      </c>
    </row>
    <row r="187" spans="1:2" ht="15.75">
      <c r="A187" s="295" t="s">
        <v>838</v>
      </c>
      <c r="B187" s="34" t="s">
        <v>839</v>
      </c>
    </row>
    <row r="188" spans="1:2" ht="15.75">
      <c r="A188" s="295" t="s">
        <v>840</v>
      </c>
      <c r="B188" s="34" t="s">
        <v>841</v>
      </c>
    </row>
    <row r="189" spans="1:2" ht="15.75">
      <c r="A189" s="295" t="s">
        <v>842</v>
      </c>
      <c r="B189" s="34" t="s">
        <v>843</v>
      </c>
    </row>
  </sheetData>
  <mergeCells count="1">
    <mergeCell ref="A11:B11"/>
  </mergeCells>
  <conditionalFormatting sqref="A176:A177">
    <cfRule type="duplicateValues" dxfId="4" priority="1" stopIfTrue="1"/>
  </conditionalFormatting>
  <conditionalFormatting sqref="A178:A189 A6:A21 A23:A84 A87:A98 A100:A175">
    <cfRule type="duplicateValues" dxfId="3" priority="5" stopIfTrue="1"/>
  </conditionalFormatting>
  <conditionalFormatting sqref="A22">
    <cfRule type="duplicateValues" dxfId="2" priority="4" stopIfTrue="1"/>
  </conditionalFormatting>
  <conditionalFormatting sqref="A85:A86">
    <cfRule type="duplicateValues" dxfId="1" priority="3" stopIfTrue="1"/>
  </conditionalFormatting>
  <conditionalFormatting sqref="A99">
    <cfRule type="duplicateValues" dxfId="0" priority="2" stopIfTrue="1"/>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2а МО КС КПУС </vt:lpstr>
      <vt:lpstr>6в Комплексные услуги</vt:lpstr>
      <vt:lpstr>7 стоматология</vt:lpstr>
      <vt:lpstr>9а КСГ (КС)</vt:lpstr>
      <vt:lpstr>9д_хир (КС)</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2023-03-06T14:20:18Z</dcterms:modified>
</cp:coreProperties>
</file>